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T:\主計室\奇芳\"/>
    </mc:Choice>
  </mc:AlternateContent>
  <bookViews>
    <workbookView xWindow="0" yWindow="0" windowWidth="28800" windowHeight="11730" tabRatio="213"/>
  </bookViews>
  <sheets>
    <sheet name="表4" sheetId="41" r:id="rId1"/>
  </sheets>
  <definedNames>
    <definedName name="_xlnm.Print_Titles" localSheetId="0">表4!$5:$6</definedName>
  </definedNames>
  <calcPr calcId="152511" fullCalcOnLoad="1"/>
</workbook>
</file>

<file path=xl/calcChain.xml><?xml version="1.0" encoding="utf-8"?>
<calcChain xmlns="http://schemas.openxmlformats.org/spreadsheetml/2006/main">
  <c r="E216" i="41" l="1"/>
  <c r="E22" i="41"/>
  <c r="E18" i="41"/>
  <c r="E16" i="41"/>
  <c r="E14" i="41"/>
  <c r="E8" i="41"/>
  <c r="E7" i="41" s="1"/>
</calcChain>
</file>

<file path=xl/sharedStrings.xml><?xml version="1.0" encoding="utf-8"?>
<sst xmlns="http://schemas.openxmlformats.org/spreadsheetml/2006/main" count="1734" uniqueCount="365">
  <si>
    <t>單位：千元</t>
    <phoneticPr fontId="23" type="noConversion"/>
  </si>
  <si>
    <t>臺中市政府衛生局</t>
  </si>
  <si>
    <t>無</t>
  </si>
  <si>
    <t>工作計畫
科目名稱</t>
    <phoneticPr fontId="23" type="noConversion"/>
  </si>
  <si>
    <t>補助事項或用途</t>
    <phoneticPr fontId="23" type="noConversion"/>
  </si>
  <si>
    <r>
      <t>補助對象</t>
    </r>
    <r>
      <rPr>
        <sz val="14"/>
        <rFont val="Times New Roman"/>
        <family val="1"/>
      </rPr>
      <t/>
    </r>
    <phoneticPr fontId="23" type="noConversion"/>
  </si>
  <si>
    <t>主辦機關</t>
    <phoneticPr fontId="23" type="noConversion"/>
  </si>
  <si>
    <t>累計
撥付
金額</t>
    <phoneticPr fontId="23" type="noConversion"/>
  </si>
  <si>
    <t>有無涉及財物或勞務採購</t>
    <phoneticPr fontId="23" type="noConversion"/>
  </si>
  <si>
    <t>處理方式(如未涉及採購則毋須填列，如採公開招標，請填列得標廠商)</t>
    <phoneticPr fontId="23" type="noConversion"/>
  </si>
  <si>
    <t>是否為除外規
定之民間團體</t>
    <phoneticPr fontId="23" type="noConversion"/>
  </si>
  <si>
    <t>是</t>
    <phoneticPr fontId="23" type="noConversion"/>
  </si>
  <si>
    <t>否</t>
    <phoneticPr fontId="23" type="noConversion"/>
  </si>
  <si>
    <t>衛生業務-長期照護工作-獎補助費-對國內團體之捐助</t>
    <phoneticPr fontId="23" type="noConversion"/>
  </si>
  <si>
    <t>備註</t>
    <phoneticPr fontId="23" type="noConversion"/>
  </si>
  <si>
    <t>臺中市政府110年度對民間團體補(捐)助經費明細表</t>
    <phoneticPr fontId="23" type="noConversion"/>
  </si>
  <si>
    <t>社團法人臺中市社會關懷服務協會附設臺中市私立活力村社區式服務類長期照顧服務機構</t>
  </si>
  <si>
    <t>財團法人伊甸社會福利基金會</t>
    <phoneticPr fontId="23" type="noConversion"/>
  </si>
  <si>
    <t>社團法人馨如社會服務協會</t>
    <phoneticPr fontId="23" type="noConversion"/>
  </si>
  <si>
    <t>財團法人朝陽科技大學</t>
    <phoneticPr fontId="23" type="noConversion"/>
  </si>
  <si>
    <t>財團法人台灣省私立毓得社會福利基金會</t>
  </si>
  <si>
    <t>財團法人臺中市私立童庭社會福利慈善事業基金會</t>
  </si>
  <si>
    <t>財團法人臺中市私立豐盛社會福利慈善事業基金會</t>
  </si>
  <si>
    <t>財團法人志浩慈善基金會</t>
  </si>
  <si>
    <t>財團法人台中市私立本堂社會福利慈善基金會</t>
  </si>
  <si>
    <t>社團法人臺中市秀老郎公益服務協會</t>
  </si>
  <si>
    <t>台灣家安社區關懷服務協會</t>
  </si>
  <si>
    <t>社團法人臺中市綠生活創意行動協會</t>
  </si>
  <si>
    <t>社團法人臺中市大恆樂齡協會</t>
  </si>
  <si>
    <t>社團法人臺灣計程車學院協會</t>
  </si>
  <si>
    <t>臺中市榮輝交通接送發展協會</t>
  </si>
  <si>
    <t>臺中市久齡長照關懷協會</t>
  </si>
  <si>
    <t>翔新診所</t>
  </si>
  <si>
    <t>長安診所</t>
  </si>
  <si>
    <t>瑞健診所</t>
    <phoneticPr fontId="23" type="noConversion"/>
  </si>
  <si>
    <t>宜家診所</t>
  </si>
  <si>
    <t>淨新診所</t>
  </si>
  <si>
    <t>晉安診所</t>
  </si>
  <si>
    <t>仁德診所</t>
  </si>
  <si>
    <t>楊啟坤耳鼻喉科診所</t>
  </si>
  <si>
    <t>小太陽藥局</t>
  </si>
  <si>
    <t>大慶居家護理所</t>
  </si>
  <si>
    <t>財團法人臺中市私立家寶社會福利慈善事業基金會</t>
  </si>
  <si>
    <t>長期照顧十年計畫2.0-營養餐飲</t>
    <phoneticPr fontId="23" type="noConversion"/>
  </si>
  <si>
    <t>財團法人臺中市私立弗傳慈心社會福利慈善事業基金會</t>
  </si>
  <si>
    <t>財團法人台中市私立甘霖社會福利慈善事業基金會</t>
  </si>
  <si>
    <t>財團法人老五老基金會</t>
  </si>
  <si>
    <t>長期照顧十年計畫2.0-營養餐飲</t>
  </si>
  <si>
    <t>社團法人台灣鼎傳慈善協會</t>
  </si>
  <si>
    <t>社團法人原住民深耕德瑪汶協會</t>
  </si>
  <si>
    <t>有限責任臺中市善耕慈心果菜美食生產合作社</t>
  </si>
  <si>
    <t>台中市私立祥和老人養護中心</t>
  </si>
  <si>
    <t>中山醫學大學附設醫院</t>
  </si>
  <si>
    <t>有限責任臺灣伯拉罕共生照顧勞動合作社私立伯拉罕居家長照機構</t>
  </si>
  <si>
    <t>大心物理治療所(大里區)</t>
  </si>
  <si>
    <t>有限責任臺中市親農運銷合作社</t>
  </si>
  <si>
    <t>林燕玲居家護理所</t>
  </si>
  <si>
    <t>社團法人台灣省社區關懷協會附設臺中市私立愛鄰居家式服務類長期照顧服務機構</t>
  </si>
  <si>
    <t>長頸鹿小兒科診所</t>
  </si>
  <si>
    <t>財團法人朝陽科技大學</t>
  </si>
  <si>
    <t>紫宸運動實業社(后里區)</t>
  </si>
  <si>
    <t>瑞健診所</t>
  </si>
  <si>
    <t>鈺善園護理之家</t>
  </si>
  <si>
    <t>優生聯合婦產科診所(中興里)</t>
  </si>
  <si>
    <t>大業診所</t>
  </si>
  <si>
    <t>大慶居家護理所(東區)</t>
  </si>
  <si>
    <t>大慶居家護理所(南區)</t>
  </si>
  <si>
    <t>永錡護理之家</t>
  </si>
  <si>
    <t>臺中市私立愛鄰居家式服務類長期照顧服務機構(新社區永源里)</t>
  </si>
  <si>
    <t>光田醫療社團法人光田綜合醫院</t>
  </si>
  <si>
    <t>大明護理之家</t>
  </si>
  <si>
    <t>臺中市私立愛鄰居家式服務類長期照顧服務機構(新社區復盛里)</t>
  </si>
  <si>
    <t>多元全人企業社(西區)</t>
  </si>
  <si>
    <t>長春居家護理所(烏日區)</t>
  </si>
  <si>
    <t>洪幸雪居家護理所</t>
  </si>
  <si>
    <t>財團法人伊甸社會福利基金會附設臺中市私立台中居家式服務類長期照顧服務機構</t>
  </si>
  <si>
    <t>紫宸運動實業社(豐原區)</t>
  </si>
  <si>
    <t>臺中市私立真善美居家式長期照顧服務機構</t>
  </si>
  <si>
    <t>多元全人企業社(南區)</t>
  </si>
  <si>
    <t>臺中市私立森緣居家長照機構</t>
  </si>
  <si>
    <t>友銘診所</t>
  </si>
  <si>
    <t>主悅診所</t>
  </si>
  <si>
    <t>多元全人企業社(大安區)</t>
  </si>
  <si>
    <t>有安心長照服務有限公司臺中市私立有安心居家長照機構(大肚區)</t>
  </si>
  <si>
    <t>財團法人臺中市私立好耆老人長期照顧中心</t>
  </si>
  <si>
    <t>力倫診所</t>
  </si>
  <si>
    <t>有限責任臺中市家圓照顧服務勞動合作社附設臺中市私立家圓居家式服務類長期照顧服務機構</t>
  </si>
  <si>
    <t>真善美復能物理治療所</t>
  </si>
  <si>
    <t>富達世紀社會企業有限公司私立富達世紀社會企業居家長照機構(大雅區六寶里)</t>
  </si>
  <si>
    <t>富達世紀社會企業有限公司私立富達世紀社會企業居家長照機構(龍井區)</t>
  </si>
  <si>
    <t>臺中市私立樂心居家長照機構</t>
  </si>
  <si>
    <t>佳陽診所</t>
  </si>
  <si>
    <t>豐馥居家護理所</t>
  </si>
  <si>
    <t>富達世紀社會企業有限公司私立富達世紀社會企業居家長照機構(大雅區忠義里)</t>
  </si>
  <si>
    <t>富達世紀社會企業有限公司私立富達世紀社會企業居家長照機構(中區)</t>
  </si>
  <si>
    <t>大心物理治療所(北屯區)</t>
  </si>
  <si>
    <t>臺中市私立愛樂福居家長照機構(后里區)</t>
  </si>
  <si>
    <t>富達世紀社會企業有限公司私立富達世紀社會企業居家長照機構(后里區)</t>
  </si>
  <si>
    <t>品沐職能治療所(大河里)</t>
  </si>
  <si>
    <t>有安心長照服務有限公司臺中市私立有安心居家長照機構(沙鹿區)</t>
  </si>
  <si>
    <t>臺中市私立愛樂福居家長照機構(東區)</t>
  </si>
  <si>
    <t>金老時居家護理所</t>
  </si>
  <si>
    <t>社團法人臺中市大大人長期照護關懷協會私立居家長照機構(潭子家興)</t>
  </si>
  <si>
    <t>長春居家護理所(龍井區)</t>
  </si>
  <si>
    <t>優生聯合婦產科診所(東勢里)</t>
  </si>
  <si>
    <t>愛樂恩有限公司附設臺中市私立雙恩綜合長照機構</t>
  </si>
  <si>
    <t>光仁居家護理所(豐原區)</t>
  </si>
  <si>
    <t>陳成福診所(豐原區豐圳里)</t>
  </si>
  <si>
    <t>大安心居家護理所</t>
  </si>
  <si>
    <t>松群診所</t>
  </si>
  <si>
    <t>邱震翔職能治療所(中平里)</t>
  </si>
  <si>
    <t>復得適物理治療所</t>
  </si>
  <si>
    <t>五甘心居家服務整合有限公司附設臺中市私立五甘心居家長照機構</t>
  </si>
  <si>
    <t>富達世紀社會企業有限公司私立富達世紀社會企業居家長照機構(南區)</t>
  </si>
  <si>
    <t>富達世紀社會企業有限公司私立富達世紀社會企業居家長照機構(大里區祥興里)</t>
  </si>
  <si>
    <t>富達世紀社會企業有限公司私立富達世紀社會企業居家長照機構(大里區中新里)</t>
  </si>
  <si>
    <t>邱震翔職能治療所(光隆里)</t>
  </si>
  <si>
    <t>明佳居家護理所</t>
  </si>
  <si>
    <t>專業居家護理所</t>
  </si>
  <si>
    <t>品沐職能治療所(福恩里)</t>
  </si>
  <si>
    <t>社團法人台灣長期照護推廣協會附設臺中市私立青青居家長照機構</t>
  </si>
  <si>
    <t>陳成福診所(神岡區)</t>
  </si>
  <si>
    <t>傑可而股份有限公司私立御歸來居家長照機構</t>
  </si>
  <si>
    <t>臺中市私立愛鄰居家式服務類長期照顧服務機構(新社區中興里)</t>
  </si>
  <si>
    <t>光仁居家護理所(潭子區)</t>
  </si>
  <si>
    <t>陳成福診所(豐原區西湳里)</t>
  </si>
  <si>
    <t>陸建民診所(南田里)</t>
  </si>
  <si>
    <t>陸建民診所(西安里)</t>
  </si>
  <si>
    <t>失智照護服務計畫-社區服務據點</t>
  </si>
  <si>
    <t>長期照顧十年計畫2.0-日間照顧</t>
  </si>
  <si>
    <t>中華昶齊照護協會私立霧峰綜合長照機構</t>
  </si>
  <si>
    <t>財團法人台灣省私立毓得社會福利基金會大里社區長照機構</t>
  </si>
  <si>
    <t>社團法人臺中市大恆樂齡協會附設私立大恆社區長照機構</t>
  </si>
  <si>
    <t>臺中市私立富樂社區長照機構</t>
  </si>
  <si>
    <t>核准日期
110.3.10</t>
    <phoneticPr fontId="23" type="noConversion"/>
  </si>
  <si>
    <t>核准日期
110.3.3</t>
    <phoneticPr fontId="23" type="noConversion"/>
  </si>
  <si>
    <t>核准日期
110.3.24</t>
    <phoneticPr fontId="23" type="noConversion"/>
  </si>
  <si>
    <t>核准日期
110.3.12</t>
    <phoneticPr fontId="23" type="noConversion"/>
  </si>
  <si>
    <t>核准日期
110.3.23</t>
    <phoneticPr fontId="23" type="noConversion"/>
  </si>
  <si>
    <t>核准日期
110.4.28</t>
    <phoneticPr fontId="23" type="noConversion"/>
  </si>
  <si>
    <t>合　　　　　　　　　　　　計</t>
    <phoneticPr fontId="23" type="noConversion"/>
  </si>
  <si>
    <t>衛生業務-疾病管制工作-獎補助費-對國內團體之捐助</t>
    <phoneticPr fontId="23" type="noConversion"/>
  </si>
  <si>
    <t>傳染病防治計畫</t>
    <phoneticPr fontId="23" type="noConversion"/>
  </si>
  <si>
    <t>台中慈濟醫院</t>
    <phoneticPr fontId="23" type="noConversion"/>
  </si>
  <si>
    <t>v</t>
  </si>
  <si>
    <t>中山醫學大學附設醫院</t>
    <phoneticPr fontId="23" type="noConversion"/>
  </si>
  <si>
    <t>東勢區農會附設農民醫院</t>
    <phoneticPr fontId="23" type="noConversion"/>
  </si>
  <si>
    <t>童綜合醫療社團法人童綜合醫院</t>
    <phoneticPr fontId="23" type="noConversion"/>
  </si>
  <si>
    <t>中國醫藥大學附設醫院</t>
    <phoneticPr fontId="23" type="noConversion"/>
  </si>
  <si>
    <t>衛生業務-心理健康工作-獎補助費-對國內團體之捐助</t>
    <phoneticPr fontId="23" type="noConversion"/>
  </si>
  <si>
    <t>推動性侵害加害人處遇團體督導方案</t>
    <phoneticPr fontId="23" type="noConversion"/>
  </si>
  <si>
    <t>衛生業務-保健工作-獎補助費-對國內團體之捐助</t>
    <phoneticPr fontId="23" type="noConversion"/>
  </si>
  <si>
    <t>109墊付案-銀髮健身俱樂部相關費用</t>
    <phoneticPr fontId="23" type="noConversion"/>
  </si>
  <si>
    <t>青松健康股份有限公司附設私立豐南綜合長照機構</t>
  </si>
  <si>
    <t>衛生業務-企劃資訊工作-獎補助費-對國內團體之捐助</t>
    <phoneticPr fontId="23" type="noConversion"/>
  </si>
  <si>
    <t>辦理健康促進相關活動</t>
    <phoneticPr fontId="23" type="noConversion"/>
  </si>
  <si>
    <t>臺中市退休衛生人員協會</t>
    <phoneticPr fontId="23" type="noConversion"/>
  </si>
  <si>
    <t>臺中市后里區社區健康推展協會</t>
    <phoneticPr fontId="23" type="noConversion"/>
  </si>
  <si>
    <t>臺中市外埔社區健康協會</t>
    <phoneticPr fontId="23" type="noConversion"/>
  </si>
  <si>
    <t>長照整合型計畫-家庭托顧輔導</t>
    <phoneticPr fontId="23" type="noConversion"/>
  </si>
  <si>
    <t>財團法人中華社會福利基金會</t>
  </si>
  <si>
    <t>長照整合型計畫-交通接送</t>
    <phoneticPr fontId="23" type="noConversion"/>
  </si>
  <si>
    <t>臺中市好伴照顧協會</t>
  </si>
  <si>
    <t>財團法人弘道老人福利基金會</t>
  </si>
  <si>
    <t>財團法人台灣省私立菩提仁愛之家</t>
  </si>
  <si>
    <t>長照整合型計畫-失智團屋</t>
    <phoneticPr fontId="23" type="noConversion"/>
  </si>
  <si>
    <t>財團法人臺灣省私立永信社會福利基金會附設臺中市私立心佳社區式服務類長期照顧服務機構</t>
    <phoneticPr fontId="23" type="noConversion"/>
  </si>
  <si>
    <t>長照整合型計畫-社區整體照顧A</t>
    <phoneticPr fontId="23" type="noConversion"/>
  </si>
  <si>
    <t>長照整合型計畫-社區整體照顧C</t>
    <phoneticPr fontId="23" type="noConversion"/>
  </si>
  <si>
    <t>中國醫藥大學附設醫院</t>
  </si>
  <si>
    <t>真善美居家護理所</t>
  </si>
  <si>
    <t>財團法人中華民國佛教慈濟慈善事業基金會臺中市私立慈濟居家長照機構(梧棲環保教育站)</t>
  </si>
  <si>
    <t>財團法人中華民國佛教慈濟慈善事業基金會臺中市私立慈濟居家長照機構(龍井共修處)</t>
  </si>
  <si>
    <t>佛教慈濟醫療財團法人附設臺中慈濟護理之家</t>
  </si>
  <si>
    <t>心琳診所</t>
  </si>
  <si>
    <t>一家人居家護理所</t>
  </si>
  <si>
    <t>社團法人台灣省社區關懷協會附設臺中市私立愛鄰居家式服務類長期照顧服務機構(烏日區湖日里)</t>
  </si>
  <si>
    <t>康群居家護理所</t>
  </si>
  <si>
    <t>五甘心居家服務整合有限公司附設臺中市私立五甘心居家長照機構(北區賴旺里)</t>
  </si>
  <si>
    <t>金老時居家護理所(西屯區惠來里)</t>
  </si>
  <si>
    <t>財團法人臺中市私立家寶社會福利慈善事業基金會附設私立居家長照機構(大肚區福山里)</t>
  </si>
  <si>
    <t>大心物理治療所(大里區長榮里)</t>
  </si>
  <si>
    <t>五甘心居家服務整合有限公司附設臺中市私立五甘心居家長照機構(太平區中政里)</t>
  </si>
  <si>
    <t>失能身心障礙者特殊需求服務資源加值計畫</t>
  </si>
  <si>
    <t>臺中市私立同心圓東勢社區式服務類長期照顧服務機構</t>
  </si>
  <si>
    <t>臺中市私立同舍社區長照機構</t>
  </si>
  <si>
    <t>財團法人天主教曉明社會福利基金會附設臺中市私立西大墩社區長照機構</t>
  </si>
  <si>
    <t>社團法人中華仁仁關懷協會</t>
  </si>
  <si>
    <t>臺中市清水區海風社區發展協會</t>
  </si>
  <si>
    <t>童綜合醫療社團法人童綜合醫院</t>
  </si>
  <si>
    <t>臺中市梧棲區下寮社區發展協會</t>
  </si>
  <si>
    <t>臺中市清水區新高南社區發展協會</t>
  </si>
  <si>
    <t>光田醫療社團法人附設光田護理之家</t>
  </si>
  <si>
    <t>社團法人台灣福氣社區關懷協會</t>
  </si>
  <si>
    <t>社團法人臺中市大大人長期照護關懷協會私立居家長照機構</t>
  </si>
  <si>
    <t>台灣照護預防指導者協會</t>
  </si>
  <si>
    <t>財團法人全成社會福利基金會附設臺中市私立全成居家式服務類長期照顧服務機構</t>
  </si>
  <si>
    <t>財團法人臺中市私立康家社會福利慈善基金會</t>
  </si>
  <si>
    <t>臺中市福康關懷協會</t>
  </si>
  <si>
    <t>社團法人中華民國失智者照顧協會</t>
  </si>
  <si>
    <t>財團法人台中市私立真愛社會福利慈善事業基金會</t>
  </si>
  <si>
    <t>社團法人台中市基督教青年會</t>
  </si>
  <si>
    <t>財團法人向上社會福利基金會(六合里)</t>
  </si>
  <si>
    <t>財團法人向上社會福利基金會(明德里)</t>
  </si>
  <si>
    <t>佛教慈濟醫療財團法人台中慈濟醫院</t>
  </si>
  <si>
    <t>仁馨護理之家</t>
  </si>
  <si>
    <t>台灣海口腔文化協會</t>
  </si>
  <si>
    <t>臺中市私立敬誠居家長照機構</t>
  </si>
  <si>
    <t>耆老林居家護理所</t>
  </si>
  <si>
    <t>社團法人台中市大恆樂齡協會附設私立大恆居家長照機構</t>
  </si>
  <si>
    <t>安康診所</t>
  </si>
  <si>
    <t>伍愛長期照顧服務有限公司附設私立伍愛居家長照機構</t>
  </si>
  <si>
    <t>臺中市霧峰區北柳社區發展協會</t>
  </si>
  <si>
    <t>臺中市私立構年青居家長照機構</t>
  </si>
  <si>
    <t>失智照護服務計畫-共同照護中心</t>
  </si>
  <si>
    <t>仁愛醫療財團法人大里仁愛醫院</t>
  </si>
  <si>
    <t>李綜合醫療社團法人大甲李綜合醫院</t>
  </si>
  <si>
    <t>家庭照顧者支持性服務創新型計畫-資源中心</t>
    <phoneticPr fontId="23" type="noConversion"/>
  </si>
  <si>
    <t>財團法人天主教曉明社會福利基金會</t>
  </si>
  <si>
    <t>家庭照顧者支持性服務創新型計畫-山二區據點</t>
    <phoneticPr fontId="23" type="noConversion"/>
  </si>
  <si>
    <t>社團法人臺中市紅十字會</t>
  </si>
  <si>
    <t>家庭照顧者支持性服務創新型計畫-山三區據點</t>
    <phoneticPr fontId="23" type="noConversion"/>
  </si>
  <si>
    <t>家庭照顧者支持性服務創新型計畫-海一區據點</t>
    <phoneticPr fontId="23" type="noConversion"/>
  </si>
  <si>
    <t>維弘復健科診所</t>
  </si>
  <si>
    <t>家庭照顧者支持性服務創新型計畫-海二區據點</t>
    <phoneticPr fontId="23" type="noConversion"/>
  </si>
  <si>
    <t>家庭照顧者支持性服務創新型計畫-海三區據點</t>
    <phoneticPr fontId="23" type="noConversion"/>
  </si>
  <si>
    <t>家庭照顧者支持性服務創新型計畫-屯一區據點</t>
    <phoneticPr fontId="23" type="noConversion"/>
  </si>
  <si>
    <t>家庭照顧者支持性服務創新型計畫-屯二區據點</t>
    <phoneticPr fontId="23" type="noConversion"/>
  </si>
  <si>
    <t>林靜羭社會工作師事務所</t>
  </si>
  <si>
    <t>家庭照顧者支持性服務創新型計畫-屯三區據點</t>
    <phoneticPr fontId="23" type="noConversion"/>
  </si>
  <si>
    <t>109墊付案-長期照顧十年計畫2.0-交通接送</t>
    <phoneticPr fontId="23" type="noConversion"/>
  </si>
  <si>
    <r>
      <t>109墊付案-長期照顧十年計畫2.0-交通接送</t>
    </r>
    <r>
      <rPr>
        <sz val="12"/>
        <rFont val="新細明體"/>
        <family val="1"/>
        <charset val="136"/>
      </rPr>
      <t/>
    </r>
  </si>
  <si>
    <t>青松健康股份有限公司附設私立益豐綜合長照機構</t>
  </si>
  <si>
    <t>永營股份有限公司附設臺中市私立米滿綜合長照機構</t>
  </si>
  <si>
    <t>好伴股份有限公司附設私立國美青春社區長照機構</t>
  </si>
  <si>
    <t>有成健康顧問有限公司附設臺中市私立佳佳綜合長照機構</t>
  </si>
  <si>
    <t>臺中市私立愛健康綜合長照機構</t>
  </si>
  <si>
    <t>盤古銀髮股份有限公司私立拾夢樂園烏日社區長照機構</t>
  </si>
  <si>
    <t>陶朱創生有限公司附設私立來共社區長照機構</t>
  </si>
  <si>
    <t>臺中市私立心樂銀社區長照機構</t>
  </si>
  <si>
    <t>中華昶齊照護協會私立樹德社區長照機構</t>
  </si>
  <si>
    <t>我幫你有限公司私立580東區綜合長照機構</t>
  </si>
  <si>
    <t>社團法人臺中市松霖居多元全人發展協會附設私立松霖居社區長照機構</t>
  </si>
  <si>
    <t>弘裕長照有限公司附設臺中市私立群仁綜合長照機構</t>
  </si>
  <si>
    <t>臺中市政府社會局附設社區長照機構(委託財團法人台中市私立真愛社會福利慈善事業基金會經營管理)</t>
  </si>
  <si>
    <t>台灣相信社會福利發展協會私立蘭社區長照機構</t>
  </si>
  <si>
    <t>永齡股份有限公司附設私立永齡社區長照機構</t>
  </si>
  <si>
    <t>財團法人謙信社會福利慈善事業基金會私立謙信復興社區長照機構</t>
  </si>
  <si>
    <t>勢能投資有限公司私立工學社區長照機構</t>
  </si>
  <si>
    <t>財團法人中臺科技大學私立謙和賀社區長照機構</t>
  </si>
  <si>
    <t>榕博日照有限公司私立榕博社區長照機構</t>
  </si>
  <si>
    <t>臺中市私立沐勝日社區長照機構</t>
  </si>
  <si>
    <t>臺中市私立百佳居社區長照機構</t>
  </si>
  <si>
    <t>財團法人伊甸社會福利基金會</t>
  </si>
  <si>
    <t>財團法人臺灣省私立永信社會福利基金會附設臺中市私立心佳社區式服務類長期照顧服務機構</t>
  </si>
  <si>
    <t>青松健康股份有限公司附設私立樹仔腳社區長照機構</t>
  </si>
  <si>
    <t>財團法人天主教聖母聖心修女會附設臺中市私立惠華社區式服務類長期照顧服務機構</t>
  </si>
  <si>
    <t>毓祥護理之家</t>
  </si>
  <si>
    <t>德化佶園護理之家</t>
  </si>
  <si>
    <t>永康護理之家</t>
  </si>
  <si>
    <t>頤園護理之家</t>
  </si>
  <si>
    <t>惠群護理之家</t>
  </si>
  <si>
    <t>私立杏德護理之家</t>
  </si>
  <si>
    <t>康禎護理之家</t>
  </si>
  <si>
    <t>台中市德康護理之家</t>
  </si>
  <si>
    <t>大肚松群護理之家</t>
  </si>
  <si>
    <t>大里護理之家</t>
  </si>
  <si>
    <t>林新醫療社團法人附設林新護理之家</t>
  </si>
  <si>
    <t>宏恩醫院附設護理之家</t>
  </si>
  <si>
    <t>松群護理之家</t>
  </si>
  <si>
    <t>福碩護理之家</t>
  </si>
  <si>
    <t>南丁格爾護理之家</t>
  </si>
  <si>
    <t>長安護理之家</t>
  </si>
  <si>
    <t>臺中市私立葳閣護理之家</t>
  </si>
  <si>
    <t>仁惠護理之家</t>
  </si>
  <si>
    <t>養生園護理之家</t>
  </si>
  <si>
    <t>東勢區農會附設農民醫院附設護理之家</t>
  </si>
  <si>
    <t>豐陽護理之家</t>
  </si>
  <si>
    <t>財團法人馨園護理之家</t>
  </si>
  <si>
    <t>惠全護理之家</t>
  </si>
  <si>
    <t>佶園護理之家</t>
  </si>
  <si>
    <t>賢德醫院附設護理之家</t>
  </si>
  <si>
    <t>台中市私立健德護理之家</t>
  </si>
  <si>
    <t>佳松護理之家</t>
  </si>
  <si>
    <t>康福護理之家</t>
  </si>
  <si>
    <t>九德大愛護理之家</t>
  </si>
  <si>
    <t>林新醫療社團法人附設烏日林新護理之家</t>
  </si>
  <si>
    <t>清泉醫院附設護理之家</t>
  </si>
  <si>
    <t>財團法人凱華護理之家</t>
  </si>
  <si>
    <t>維新醫療社團法人附設台中建國精神護理之家</t>
  </si>
  <si>
    <t>明德醫院附設精神護理之家</t>
  </si>
  <si>
    <t>感恩護理之家</t>
  </si>
  <si>
    <t>潤康護理之家</t>
  </si>
  <si>
    <t>臺中護理之家</t>
  </si>
  <si>
    <t>財團法人台中市私立榮富慈益基金會私立榮富第一區社區長照機構</t>
  </si>
  <si>
    <t>青松健康股份有限公司附設私立思齊綜合長照機構</t>
  </si>
  <si>
    <r>
      <t>109墊付案-長期照顧十年計畫2.0-日間照顧</t>
    </r>
    <r>
      <rPr>
        <sz val="12"/>
        <rFont val="新細明體"/>
        <family val="1"/>
        <charset val="136"/>
      </rPr>
      <t/>
    </r>
  </si>
  <si>
    <t>臺中市私立樂樂西屯社區長照機構</t>
  </si>
  <si>
    <t>永進長照社團法人附設私立善美得綜合長照機構</t>
  </si>
  <si>
    <t>青松健康股份有限公司附設私立中山綜合長照機構</t>
  </si>
  <si>
    <t>財團法人中華民國佛教慈濟慈善事業基金會臺中市私立慈濟清水綜合長照機構</t>
  </si>
  <si>
    <t>核准日期
110.2.3</t>
  </si>
  <si>
    <t>核准日期
110.4.27</t>
  </si>
  <si>
    <t>核准日期
110.3.26</t>
    <phoneticPr fontId="23" type="noConversion"/>
  </si>
  <si>
    <t>核准日期
110.9.17</t>
    <phoneticPr fontId="23" type="noConversion"/>
  </si>
  <si>
    <t>核准日期
110.10.22</t>
    <phoneticPr fontId="23" type="noConversion"/>
  </si>
  <si>
    <t>核准日期
110.10.28</t>
    <phoneticPr fontId="23" type="noConversion"/>
  </si>
  <si>
    <t>核准日期
110.3.3</t>
  </si>
  <si>
    <t>核准日期
110.1.21</t>
  </si>
  <si>
    <t>核准日期
110.1.28</t>
  </si>
  <si>
    <t>核准日期
110.5.13</t>
  </si>
  <si>
    <t>核准日期
110.1.1</t>
  </si>
  <si>
    <t>核准日期
110.4.1</t>
  </si>
  <si>
    <t>核准日期
110.6.30</t>
  </si>
  <si>
    <t>核准日期
110.5.21</t>
  </si>
  <si>
    <t>核准日期
109.11.6</t>
  </si>
  <si>
    <t>核准日期
110.5.7</t>
  </si>
  <si>
    <t>核准日期
110.6.3</t>
  </si>
  <si>
    <t>至110年12月止</t>
    <phoneticPr fontId="23" type="noConversion"/>
  </si>
  <si>
    <t>機關代碼及名稱：16310臺中市政府衛生局</t>
    <phoneticPr fontId="23" type="noConversion"/>
  </si>
  <si>
    <t>家庭照顧者支持性服務創新型計畫-山一區據點</t>
    <phoneticPr fontId="23" type="noConversion"/>
  </si>
  <si>
    <t>一般建築及設備-一般建築及設備-獎補助費-對國內團體之捐助</t>
    <phoneticPr fontId="23" type="noConversion"/>
  </si>
  <si>
    <t>109墊付案-銀髮健身俱樂部相關費用</t>
    <phoneticPr fontId="23" type="noConversion"/>
  </si>
  <si>
    <t>核准日期
110.3.26</t>
    <phoneticPr fontId="23" type="noConversion"/>
  </si>
  <si>
    <t>閎遠事業股份有限公司附設私立長嵩社區長照機構</t>
    <phoneticPr fontId="23" type="noConversion"/>
  </si>
  <si>
    <t>核准日期
110.3.11</t>
    <phoneticPr fontId="23" type="noConversion"/>
  </si>
  <si>
    <t>私立永承社區長照機構</t>
    <phoneticPr fontId="23" type="noConversion"/>
  </si>
  <si>
    <t>安佳長照股份有限公司附設臺中市私立安佳社區長照機構</t>
    <phoneticPr fontId="23" type="noConversion"/>
  </si>
  <si>
    <t>蘊育國際有限公司附設臺中市私立大雅青春社區長照機構</t>
    <phoneticPr fontId="23" type="noConversion"/>
  </si>
  <si>
    <t>社團法人臺中市好伴照顧協會附設私立太平青春社區長照機構</t>
    <phoneticPr fontId="23" type="noConversion"/>
  </si>
  <si>
    <t>陶朱創生有限公司附設來共社區長照機構</t>
    <phoneticPr fontId="23" type="noConversion"/>
  </si>
  <si>
    <t>臺中市私立心樂銀社區長照機構</t>
    <phoneticPr fontId="23" type="noConversion"/>
  </si>
  <si>
    <t>臺中市私立心苑社區長照機構</t>
    <phoneticPr fontId="23" type="noConversion"/>
  </si>
  <si>
    <t>核准日期
110.9.22</t>
    <phoneticPr fontId="23" type="noConversion"/>
  </si>
  <si>
    <t>長期照顧十年計畫2.0-小規模多機能</t>
    <phoneticPr fontId="23" type="noConversion"/>
  </si>
  <si>
    <t>核准日期
110.3.9</t>
    <phoneticPr fontId="23" type="noConversion"/>
  </si>
  <si>
    <t>核准日期
110.4.22</t>
    <phoneticPr fontId="23" type="noConversion"/>
  </si>
  <si>
    <t>核准日期
110.9.16</t>
    <phoneticPr fontId="23" type="noConversion"/>
  </si>
  <si>
    <t>長期照顧十年計畫2.0-家庭托顧</t>
    <phoneticPr fontId="23" type="noConversion"/>
  </si>
  <si>
    <t>長照整合型計畫-家庭托顧輔導</t>
    <phoneticPr fontId="23" type="noConversion"/>
  </si>
  <si>
    <t>核准日期
110.3.10</t>
    <phoneticPr fontId="23" type="noConversion"/>
  </si>
  <si>
    <t>長期照顧十年計畫2.0-營養餐飲</t>
    <phoneticPr fontId="23" type="noConversion"/>
  </si>
  <si>
    <t>核准日期
110.3.24</t>
    <phoneticPr fontId="23" type="noConversion"/>
  </si>
  <si>
    <t>核准日期
110.3.12</t>
    <phoneticPr fontId="23" type="noConversion"/>
  </si>
  <si>
    <t>長照整合型計畫-失智團屋</t>
    <phoneticPr fontId="23" type="noConversion"/>
  </si>
  <si>
    <t>核准日期
110.3.23</t>
    <phoneticPr fontId="23" type="noConversion"/>
  </si>
  <si>
    <t>長照整合型計畫-社區整體照顧A</t>
    <phoneticPr fontId="23" type="noConversion"/>
  </si>
  <si>
    <t>長照整合型計畫-社區整體照顧C</t>
    <phoneticPr fontId="23" type="noConversion"/>
  </si>
  <si>
    <t>失能身心障礙者特殊需求服務資源加值計畫</t>
    <phoneticPr fontId="23" type="noConversion"/>
  </si>
  <si>
    <t>核准日期
110.4.28</t>
    <phoneticPr fontId="23" type="noConversion"/>
  </si>
  <si>
    <t>家庭照顧者支持性服務創新型計畫-山一區據點</t>
    <phoneticPr fontId="23" type="noConversion"/>
  </si>
  <si>
    <t>家庭照顧者支持性服務創新型計畫-海一區據點</t>
    <phoneticPr fontId="23" type="noConversion"/>
  </si>
  <si>
    <t>家庭照顧者支持性服務創新型計畫-屯三區據點</t>
    <phoneticPr fontId="23" type="noConversion"/>
  </si>
  <si>
    <t>護理之家公安計畫</t>
    <phoneticPr fontId="23" type="noConversion"/>
  </si>
  <si>
    <t>核准日期
110.5.7</t>
    <phoneticPr fontId="23" type="noConversion"/>
  </si>
  <si>
    <t>核准日期
110.8.3</t>
    <phoneticPr fontId="23" type="noConversion"/>
  </si>
  <si>
    <t>109墊付案-長期照顧十年計畫2.0-日間照顧</t>
    <phoneticPr fontId="23" type="noConversion"/>
  </si>
  <si>
    <t>核准日期
109.11.9</t>
    <phoneticPr fontId="23" type="noConversion"/>
  </si>
  <si>
    <r>
      <t>109墊付案-長期照顧十年計畫2.0-日間照顧</t>
    </r>
    <r>
      <rPr>
        <sz val="12"/>
        <rFont val="新細明體"/>
        <family val="1"/>
        <charset val="136"/>
      </rPr>
      <t/>
    </r>
    <phoneticPr fontId="23" type="noConversion"/>
  </si>
  <si>
    <t>一般建築及設備-一般建築及設備-獎補助費-對國內團體之捐助小　　計</t>
    <phoneticPr fontId="23" type="noConversion"/>
  </si>
  <si>
    <t>衛生業務-疾病管制工作-獎補助費-對國內團體之捐助　　　　小　　計</t>
    <phoneticPr fontId="23" type="noConversion"/>
  </si>
  <si>
    <t>衛生業務-心理健康工作-獎補助費-對國內團體之捐助　　　　小　　計</t>
    <phoneticPr fontId="23" type="noConversion"/>
  </si>
  <si>
    <t>衛生業務-保健工作-獎補助費-對國內團體之捐助　　　　　　小　　計</t>
    <phoneticPr fontId="23" type="noConversion"/>
  </si>
  <si>
    <t>衛生業務-企劃資訊工作-獎補助費-對國內團體之捐助　　　　小　　計</t>
    <phoneticPr fontId="23" type="noConversion"/>
  </si>
  <si>
    <t>衛生業務-長期照護工作-獎補助費-對國內團體之捐助　　　　小　　計</t>
    <phoneticPr fontId="23" type="noConversion"/>
  </si>
</sst>
</file>

<file path=xl/styles.xml><?xml version="1.0" encoding="utf-8"?>
<styleSheet xmlns="http://schemas.openxmlformats.org/spreadsheetml/2006/main" xmlns:mc="http://schemas.openxmlformats.org/markup-compatibility/2006" xmlns:x14ac="http://schemas.microsoft.com/office/spreadsheetml/2009/9/ac" mc:Ignorable="x14ac">
  <numFmts count="8">
    <numFmt numFmtId="43" formatCode="_-* #,##0.00_-;\-* #,##0.00_-;_-* &quot;-&quot;??_-;_-@_-"/>
    <numFmt numFmtId="187" formatCode="#,##0_);[Red]\(#,##0\)"/>
    <numFmt numFmtId="211" formatCode="#,##0.00&quot; &quot;;#,##0.00&quot; &quot;;&quot;-&quot;#&quot; &quot;;@&quot; &quot;"/>
    <numFmt numFmtId="212" formatCode="[$NT$-404]#,##0.00;[Red]&quot;-&quot;[$NT$-404]#,##0.00"/>
    <numFmt numFmtId="213" formatCode="#,##0.00&quot; &quot;;&quot;-&quot;#,##0.00&quot; &quot;;&quot; -&quot;00&quot; &quot;;@&quot; &quot;"/>
    <numFmt numFmtId="214" formatCode="_(* #,##0.00_);_(* \(#,##0.00\);_(* &quot;-&quot;??_);_(@_)"/>
    <numFmt numFmtId="218" formatCode="0\ ;0\ ;\-#\ ;\ @\ "/>
    <numFmt numFmtId="219" formatCode="#,##0.00\ ;#,##0.00\ ;\-#\ ;\ @\ "/>
  </numFmts>
  <fonts count="40">
    <font>
      <sz val="12"/>
      <name val="新細明體"/>
      <family val="1"/>
      <charset val="136"/>
    </font>
    <font>
      <sz val="12"/>
      <name val="新細明體"/>
      <family val="1"/>
      <charset val="136"/>
    </font>
    <font>
      <b/>
      <sz val="18"/>
      <name val="標楷體"/>
      <family val="4"/>
      <charset val="136"/>
    </font>
    <font>
      <sz val="14"/>
      <name val="標楷體"/>
      <family val="4"/>
      <charset val="136"/>
    </font>
    <font>
      <sz val="12"/>
      <name val="標楷體"/>
      <family val="4"/>
      <charset val="136"/>
    </font>
    <font>
      <sz val="11"/>
      <name val="標楷體"/>
      <family val="4"/>
      <charset val="136"/>
    </font>
    <font>
      <sz val="12"/>
      <color indexed="8"/>
      <name val="新細明體"/>
      <family val="1"/>
      <charset val="136"/>
    </font>
    <font>
      <sz val="12"/>
      <color indexed="9"/>
      <name val="新細明體"/>
      <family val="1"/>
      <charset val="136"/>
    </font>
    <font>
      <sz val="12"/>
      <color indexed="60"/>
      <name val="新細明體"/>
      <family val="1"/>
      <charset val="136"/>
    </font>
    <font>
      <b/>
      <sz val="12"/>
      <color indexed="8"/>
      <name val="新細明體"/>
      <family val="1"/>
      <charset val="136"/>
    </font>
    <font>
      <sz val="12"/>
      <color indexed="17"/>
      <name val="新細明體"/>
      <family val="1"/>
      <charset val="136"/>
    </font>
    <font>
      <b/>
      <sz val="12"/>
      <color indexed="52"/>
      <name val="新細明體"/>
      <family val="1"/>
      <charset val="136"/>
    </font>
    <font>
      <sz val="12"/>
      <color indexed="52"/>
      <name val="新細明體"/>
      <family val="1"/>
      <charset val="136"/>
    </font>
    <font>
      <i/>
      <sz val="12"/>
      <color indexed="23"/>
      <name val="新細明體"/>
      <family val="1"/>
      <charset val="136"/>
    </font>
    <font>
      <b/>
      <sz val="18"/>
      <color indexed="56"/>
      <name val="新細明體"/>
      <family val="1"/>
      <charset val="136"/>
    </font>
    <font>
      <b/>
      <sz val="15"/>
      <color indexed="56"/>
      <name val="新細明體"/>
      <family val="1"/>
      <charset val="136"/>
    </font>
    <font>
      <b/>
      <sz val="13"/>
      <color indexed="56"/>
      <name val="新細明體"/>
      <family val="1"/>
      <charset val="136"/>
    </font>
    <font>
      <b/>
      <sz val="11"/>
      <color indexed="56"/>
      <name val="新細明體"/>
      <family val="1"/>
      <charset val="136"/>
    </font>
    <font>
      <sz val="12"/>
      <color indexed="62"/>
      <name val="新細明體"/>
      <family val="1"/>
      <charset val="136"/>
    </font>
    <font>
      <b/>
      <sz val="12"/>
      <color indexed="63"/>
      <name val="新細明體"/>
      <family val="1"/>
      <charset val="136"/>
    </font>
    <font>
      <b/>
      <sz val="12"/>
      <color indexed="9"/>
      <name val="新細明體"/>
      <family val="1"/>
      <charset val="136"/>
    </font>
    <font>
      <sz val="12"/>
      <color indexed="20"/>
      <name val="新細明體"/>
      <family val="1"/>
      <charset val="136"/>
    </font>
    <font>
      <sz val="12"/>
      <color indexed="10"/>
      <name val="新細明體"/>
      <family val="1"/>
      <charset val="136"/>
    </font>
    <font>
      <sz val="9"/>
      <name val="新細明體"/>
      <family val="1"/>
      <charset val="136"/>
    </font>
    <font>
      <sz val="10"/>
      <name val="標楷體"/>
      <family val="4"/>
      <charset val="136"/>
    </font>
    <font>
      <sz val="16"/>
      <name val="標楷體"/>
      <family val="4"/>
      <charset val="136"/>
    </font>
    <font>
      <sz val="14"/>
      <name val="Times New Roman"/>
      <family val="1"/>
    </font>
    <font>
      <b/>
      <i/>
      <sz val="16"/>
      <color indexed="8"/>
      <name val="新細明體"/>
      <family val="1"/>
      <charset val="136"/>
    </font>
    <font>
      <b/>
      <sz val="15"/>
      <color indexed="54"/>
      <name val="新細明體"/>
      <family val="1"/>
      <charset val="136"/>
    </font>
    <font>
      <b/>
      <i/>
      <u/>
      <sz val="12"/>
      <color indexed="8"/>
      <name val="新細明體"/>
      <family val="1"/>
      <charset val="136"/>
    </font>
    <font>
      <sz val="8"/>
      <color indexed="8"/>
      <name val="標楷體1"/>
      <family val="1"/>
      <charset val="136"/>
    </font>
    <font>
      <sz val="10"/>
      <color indexed="8"/>
      <name val="標楷體1"/>
      <family val="1"/>
      <charset val="136"/>
    </font>
    <font>
      <sz val="11"/>
      <color indexed="8"/>
      <name val="標楷體1"/>
      <family val="1"/>
      <charset val="136"/>
    </font>
    <font>
      <sz val="6"/>
      <color indexed="8"/>
      <name val="標楷體1"/>
      <family val="1"/>
      <charset val="136"/>
    </font>
    <font>
      <sz val="9"/>
      <color indexed="8"/>
      <name val="標楷體1"/>
      <family val="1"/>
      <charset val="136"/>
    </font>
    <font>
      <sz val="7"/>
      <color indexed="8"/>
      <name val="標楷體1"/>
      <family val="1"/>
      <charset val="136"/>
    </font>
    <font>
      <sz val="11"/>
      <color indexed="8"/>
      <name val="標楷體2"/>
      <family val="1"/>
      <charset val="136"/>
    </font>
    <font>
      <b/>
      <sz val="18"/>
      <color indexed="54"/>
      <name val="新細明體"/>
      <family val="1"/>
      <charset val="136"/>
    </font>
    <font>
      <b/>
      <sz val="13"/>
      <color indexed="54"/>
      <name val="新細明體"/>
      <family val="1"/>
      <charset val="136"/>
    </font>
    <font>
      <b/>
      <sz val="11"/>
      <color indexed="54"/>
      <name val="新細明體"/>
      <family val="1"/>
      <charset val="136"/>
    </font>
  </fonts>
  <fills count="42">
    <fill>
      <patternFill patternType="none"/>
    </fill>
    <fill>
      <patternFill patternType="gray125"/>
    </fill>
    <fill>
      <patternFill patternType="solid">
        <fgColor indexed="31"/>
      </patternFill>
    </fill>
    <fill>
      <patternFill patternType="solid">
        <fgColor indexed="31"/>
        <bgColor indexed="31"/>
      </patternFill>
    </fill>
    <fill>
      <patternFill patternType="solid">
        <fgColor indexed="45"/>
      </patternFill>
    </fill>
    <fill>
      <patternFill patternType="solid">
        <fgColor indexed="47"/>
        <bgColor indexed="47"/>
      </patternFill>
    </fill>
    <fill>
      <patternFill patternType="solid">
        <fgColor indexed="47"/>
      </patternFill>
    </fill>
    <fill>
      <patternFill patternType="solid">
        <fgColor indexed="42"/>
      </patternFill>
    </fill>
    <fill>
      <patternFill patternType="solid">
        <fgColor indexed="9"/>
        <bgColor indexed="9"/>
      </patternFill>
    </fill>
    <fill>
      <patternFill patternType="solid">
        <fgColor indexed="9"/>
      </patternFill>
    </fill>
    <fill>
      <patternFill patternType="solid">
        <fgColor indexed="46"/>
      </patternFill>
    </fill>
    <fill>
      <patternFill patternType="solid">
        <fgColor indexed="26"/>
        <bgColor indexed="26"/>
      </patternFill>
    </fill>
    <fill>
      <patternFill patternType="solid">
        <fgColor indexed="26"/>
      </patternFill>
    </fill>
    <fill>
      <patternFill patternType="solid">
        <fgColor indexed="27"/>
      </patternFill>
    </fill>
    <fill>
      <patternFill patternType="solid">
        <fgColor indexed="27"/>
        <bgColor indexed="27"/>
      </patternFill>
    </fill>
    <fill>
      <patternFill patternType="solid">
        <fgColor indexed="42"/>
        <bgColor indexed="42"/>
      </patternFill>
    </fill>
    <fill>
      <patternFill patternType="solid">
        <fgColor indexed="44"/>
      </patternFill>
    </fill>
    <fill>
      <patternFill patternType="solid">
        <fgColor indexed="44"/>
        <bgColor indexed="44"/>
      </patternFill>
    </fill>
    <fill>
      <patternFill patternType="solid">
        <fgColor indexed="29"/>
      </patternFill>
    </fill>
    <fill>
      <patternFill patternType="solid">
        <fgColor indexed="11"/>
      </patternFill>
    </fill>
    <fill>
      <patternFill patternType="solid">
        <fgColor indexed="22"/>
        <bgColor indexed="22"/>
      </patternFill>
    </fill>
    <fill>
      <patternFill patternType="solid">
        <fgColor indexed="22"/>
      </patternFill>
    </fill>
    <fill>
      <patternFill patternType="solid">
        <fgColor indexed="43"/>
        <bgColor indexed="43"/>
      </patternFill>
    </fill>
    <fill>
      <patternFill patternType="solid">
        <fgColor indexed="43"/>
      </patternFill>
    </fill>
    <fill>
      <patternFill patternType="solid">
        <fgColor indexed="51"/>
      </patternFill>
    </fill>
    <fill>
      <patternFill patternType="solid">
        <fgColor indexed="30"/>
      </patternFill>
    </fill>
    <fill>
      <patternFill patternType="solid">
        <fgColor indexed="49"/>
        <bgColor indexed="49"/>
      </patternFill>
    </fill>
    <fill>
      <patternFill patternType="solid">
        <fgColor indexed="49"/>
      </patternFill>
    </fill>
    <fill>
      <patternFill patternType="solid">
        <fgColor indexed="36"/>
      </patternFill>
    </fill>
    <fill>
      <patternFill patternType="solid">
        <fgColor indexed="52"/>
      </patternFill>
    </fill>
    <fill>
      <patternFill patternType="solid">
        <fgColor indexed="57"/>
        <bgColor indexed="57"/>
      </patternFill>
    </fill>
    <fill>
      <patternFill patternType="solid">
        <fgColor indexed="57"/>
      </patternFill>
    </fill>
    <fill>
      <patternFill patternType="solid">
        <fgColor indexed="62"/>
      </patternFill>
    </fill>
    <fill>
      <patternFill patternType="solid">
        <fgColor indexed="62"/>
        <bgColor indexed="62"/>
      </patternFill>
    </fill>
    <fill>
      <patternFill patternType="solid">
        <fgColor indexed="10"/>
      </patternFill>
    </fill>
    <fill>
      <patternFill patternType="solid">
        <fgColor indexed="53"/>
        <bgColor indexed="53"/>
      </patternFill>
    </fill>
    <fill>
      <patternFill patternType="solid">
        <fgColor indexed="55"/>
        <bgColor indexed="55"/>
      </patternFill>
    </fill>
    <fill>
      <patternFill patternType="solid">
        <fgColor indexed="51"/>
        <bgColor indexed="51"/>
      </patternFill>
    </fill>
    <fill>
      <patternFill patternType="solid">
        <fgColor indexed="53"/>
      </patternFill>
    </fill>
    <fill>
      <patternFill patternType="solid">
        <fgColor indexed="55"/>
      </patternFill>
    </fill>
    <fill>
      <patternFill patternType="solid">
        <fgColor indexed="45"/>
        <bgColor indexed="45"/>
      </patternFill>
    </fill>
    <fill>
      <patternFill patternType="solid">
        <fgColor indexed="9"/>
        <bgColor indexed="64"/>
      </patternFill>
    </fill>
  </fills>
  <borders count="18">
    <border>
      <left/>
      <right/>
      <top/>
      <bottom/>
      <diagonal/>
    </border>
    <border>
      <left/>
      <right/>
      <top/>
      <bottom style="medium">
        <color indexed="62"/>
      </bottom>
      <diagonal/>
    </border>
    <border>
      <left/>
      <right/>
      <top style="thin">
        <color indexed="62"/>
      </top>
      <bottom style="double">
        <color indexed="62"/>
      </bottom>
      <diagonal/>
    </border>
    <border>
      <left/>
      <right/>
      <top style="thin">
        <color indexed="62"/>
      </top>
      <bottom style="thin">
        <color indexed="62"/>
      </bottom>
      <diagonal/>
    </border>
    <border>
      <left style="thin">
        <color indexed="23"/>
      </left>
      <right style="thin">
        <color indexed="23"/>
      </right>
      <top style="thin">
        <color indexed="23"/>
      </top>
      <bottom style="thin">
        <color indexed="23"/>
      </bottom>
      <diagonal/>
    </border>
    <border>
      <left/>
      <right/>
      <top/>
      <bottom style="double">
        <color indexed="52"/>
      </bottom>
      <diagonal/>
    </border>
    <border>
      <left/>
      <right/>
      <top/>
      <bottom style="thin">
        <color indexed="52"/>
      </bottom>
      <diagonal/>
    </border>
    <border>
      <left style="thin">
        <color indexed="22"/>
      </left>
      <right style="thin">
        <color indexed="22"/>
      </right>
      <top style="thin">
        <color indexed="22"/>
      </top>
      <bottom style="thin">
        <color indexed="22"/>
      </bottom>
      <diagonal/>
    </border>
    <border>
      <left/>
      <right/>
      <top/>
      <bottom style="thick">
        <color indexed="62"/>
      </bottom>
      <diagonal/>
    </border>
    <border>
      <left/>
      <right/>
      <top/>
      <bottom style="thick">
        <color indexed="22"/>
      </bottom>
      <diagonal/>
    </border>
    <border>
      <left/>
      <right/>
      <top/>
      <bottom style="medium">
        <color indexed="44"/>
      </bottom>
      <diagonal/>
    </border>
    <border>
      <left/>
      <right/>
      <top/>
      <bottom style="medium">
        <color indexed="30"/>
      </bottom>
      <diagonal/>
    </border>
    <border>
      <left/>
      <right/>
      <top/>
      <bottom style="medium">
        <color indexed="49"/>
      </bottom>
      <diagonal/>
    </border>
    <border>
      <left style="thin">
        <color indexed="63"/>
      </left>
      <right style="thin">
        <color indexed="63"/>
      </right>
      <top style="thin">
        <color indexed="63"/>
      </top>
      <bottom style="thin">
        <color indexed="63"/>
      </bottom>
      <diagonal/>
    </border>
    <border>
      <left style="double">
        <color indexed="63"/>
      </left>
      <right style="double">
        <color indexed="63"/>
      </right>
      <top style="double">
        <color indexed="63"/>
      </top>
      <bottom style="double">
        <color indexed="63"/>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diagonalDown="1">
      <left style="thin">
        <color indexed="64"/>
      </left>
      <right style="thin">
        <color indexed="64"/>
      </right>
      <top style="thin">
        <color indexed="64"/>
      </top>
      <bottom style="thin">
        <color indexed="64"/>
      </bottom>
      <diagonal style="thin">
        <color indexed="64"/>
      </diagonal>
    </border>
  </borders>
  <cellStyleXfs count="487">
    <xf numFmtId="0" fontId="0" fillId="0" borderId="0"/>
    <xf numFmtId="0" fontId="6" fillId="2" borderId="0" applyNumberFormat="0" applyBorder="0" applyAlignment="0" applyProtection="0">
      <alignment vertical="center"/>
    </xf>
    <xf numFmtId="0" fontId="6" fillId="3" borderId="0">
      <alignment vertical="center"/>
    </xf>
    <xf numFmtId="0" fontId="6" fillId="3" borderId="0" applyNumberFormat="0" applyFont="0" applyBorder="0" applyProtection="0">
      <alignment vertical="center"/>
    </xf>
    <xf numFmtId="0" fontId="6" fillId="3" borderId="0">
      <alignment vertical="center"/>
    </xf>
    <xf numFmtId="0" fontId="6" fillId="3" borderId="0" applyNumberFormat="0" applyFont="0" applyBorder="0" applyProtection="0">
      <alignment vertical="center"/>
    </xf>
    <xf numFmtId="0" fontId="6" fillId="3" borderId="0">
      <alignment vertical="center"/>
    </xf>
    <xf numFmtId="0" fontId="6" fillId="3" borderId="0" applyNumberFormat="0" applyFont="0" applyBorder="0" applyProtection="0">
      <alignment vertical="center"/>
    </xf>
    <xf numFmtId="0" fontId="6" fillId="3" borderId="0">
      <alignment vertical="center"/>
    </xf>
    <xf numFmtId="0" fontId="6" fillId="3" borderId="0" applyNumberFormat="0" applyFont="0" applyBorder="0" applyProtection="0">
      <alignment vertical="center"/>
    </xf>
    <xf numFmtId="0" fontId="6" fillId="3" borderId="0">
      <alignment vertical="center"/>
    </xf>
    <xf numFmtId="0" fontId="6" fillId="3" borderId="0" applyNumberFormat="0" applyFont="0" applyBorder="0" applyProtection="0">
      <alignment vertical="center"/>
    </xf>
    <xf numFmtId="0" fontId="6" fillId="3" borderId="0">
      <alignment vertical="center"/>
    </xf>
    <xf numFmtId="0" fontId="6" fillId="3" borderId="0" applyNumberFormat="0" applyFont="0" applyBorder="0" applyProtection="0">
      <alignment vertical="center"/>
    </xf>
    <xf numFmtId="0" fontId="6" fillId="3" borderId="0">
      <alignment vertical="center"/>
    </xf>
    <xf numFmtId="0" fontId="6" fillId="3" borderId="0" applyNumberFormat="0" applyFont="0" applyBorder="0" applyProtection="0">
      <alignment vertical="center"/>
    </xf>
    <xf numFmtId="0" fontId="6" fillId="3" borderId="0">
      <alignment vertical="center"/>
    </xf>
    <xf numFmtId="0" fontId="6" fillId="3" borderId="0" applyNumberFormat="0" applyFont="0" applyBorder="0" applyProtection="0">
      <alignment vertical="center"/>
    </xf>
    <xf numFmtId="0" fontId="6" fillId="4" borderId="0" applyNumberFormat="0" applyBorder="0" applyAlignment="0" applyProtection="0">
      <alignment vertical="center"/>
    </xf>
    <xf numFmtId="0" fontId="6" fillId="5" borderId="0">
      <alignment vertical="center"/>
    </xf>
    <xf numFmtId="0" fontId="6" fillId="5" borderId="0" applyNumberFormat="0" applyFont="0" applyBorder="0" applyProtection="0">
      <alignment vertical="center"/>
    </xf>
    <xf numFmtId="0" fontId="6" fillId="5" borderId="0">
      <alignment vertical="center"/>
    </xf>
    <xf numFmtId="0" fontId="6" fillId="5" borderId="0" applyNumberFormat="0" applyFont="0" applyBorder="0" applyProtection="0">
      <alignment vertical="center"/>
    </xf>
    <xf numFmtId="0" fontId="6" fillId="5" borderId="0">
      <alignment vertical="center"/>
    </xf>
    <xf numFmtId="0" fontId="6" fillId="5" borderId="0" applyNumberFormat="0" applyFont="0" applyBorder="0" applyProtection="0">
      <alignment vertical="center"/>
    </xf>
    <xf numFmtId="0" fontId="6" fillId="5" borderId="0">
      <alignment vertical="center"/>
    </xf>
    <xf numFmtId="0" fontId="6" fillId="5" borderId="0" applyNumberFormat="0" applyFont="0" applyBorder="0" applyProtection="0">
      <alignment vertical="center"/>
    </xf>
    <xf numFmtId="0" fontId="6" fillId="5" borderId="0">
      <alignment vertical="center"/>
    </xf>
    <xf numFmtId="0" fontId="6" fillId="5" borderId="0" applyNumberFormat="0" applyFont="0" applyBorder="0" applyProtection="0">
      <alignment vertical="center"/>
    </xf>
    <xf numFmtId="0" fontId="6" fillId="5" borderId="0">
      <alignment vertical="center"/>
    </xf>
    <xf numFmtId="0" fontId="6" fillId="5" borderId="0" applyNumberFormat="0" applyFont="0" applyBorder="0" applyProtection="0">
      <alignment vertical="center"/>
    </xf>
    <xf numFmtId="0" fontId="6" fillId="5" borderId="0">
      <alignment vertical="center"/>
    </xf>
    <xf numFmtId="0" fontId="6" fillId="5" borderId="0" applyNumberFormat="0" applyFont="0" applyBorder="0" applyProtection="0">
      <alignment vertical="center"/>
    </xf>
    <xf numFmtId="0" fontId="6" fillId="5" borderId="0">
      <alignment vertical="center"/>
    </xf>
    <xf numFmtId="0" fontId="6" fillId="5" borderId="0" applyNumberFormat="0" applyFont="0" applyBorder="0" applyProtection="0">
      <alignment vertical="center"/>
    </xf>
    <xf numFmtId="0" fontId="6" fillId="7" borderId="0" applyNumberFormat="0" applyBorder="0" applyAlignment="0" applyProtection="0">
      <alignment vertical="center"/>
    </xf>
    <xf numFmtId="0" fontId="6" fillId="8" borderId="0">
      <alignment vertical="center"/>
    </xf>
    <xf numFmtId="0" fontId="6" fillId="8" borderId="0" applyNumberFormat="0" applyFont="0" applyBorder="0" applyProtection="0">
      <alignment vertical="center"/>
    </xf>
    <xf numFmtId="0" fontId="6" fillId="8" borderId="0">
      <alignment vertical="center"/>
    </xf>
    <xf numFmtId="0" fontId="6" fillId="8" borderId="0" applyNumberFormat="0" applyFont="0" applyBorder="0" applyProtection="0">
      <alignment vertical="center"/>
    </xf>
    <xf numFmtId="0" fontId="6" fillId="8" borderId="0">
      <alignment vertical="center"/>
    </xf>
    <xf numFmtId="0" fontId="6" fillId="8" borderId="0" applyNumberFormat="0" applyFont="0" applyBorder="0" applyProtection="0">
      <alignment vertical="center"/>
    </xf>
    <xf numFmtId="0" fontId="6" fillId="8" borderId="0">
      <alignment vertical="center"/>
    </xf>
    <xf numFmtId="0" fontId="6" fillId="8" borderId="0" applyNumberFormat="0" applyFont="0" applyBorder="0" applyProtection="0">
      <alignment vertical="center"/>
    </xf>
    <xf numFmtId="0" fontId="6" fillId="8" borderId="0">
      <alignment vertical="center"/>
    </xf>
    <xf numFmtId="0" fontId="6" fillId="8" borderId="0" applyNumberFormat="0" applyFont="0" applyBorder="0" applyProtection="0">
      <alignment vertical="center"/>
    </xf>
    <xf numFmtId="0" fontId="6" fillId="8" borderId="0">
      <alignment vertical="center"/>
    </xf>
    <xf numFmtId="0" fontId="6" fillId="8" borderId="0" applyNumberFormat="0" applyFont="0" applyBorder="0" applyProtection="0">
      <alignment vertical="center"/>
    </xf>
    <xf numFmtId="0" fontId="6" fillId="8" borderId="0">
      <alignment vertical="center"/>
    </xf>
    <xf numFmtId="0" fontId="6" fillId="8" borderId="0" applyNumberFormat="0" applyFont="0" applyBorder="0" applyProtection="0">
      <alignment vertical="center"/>
    </xf>
    <xf numFmtId="0" fontId="6" fillId="8" borderId="0">
      <alignment vertical="center"/>
    </xf>
    <xf numFmtId="0" fontId="6" fillId="8" borderId="0" applyNumberFormat="0" applyFont="0" applyBorder="0" applyProtection="0">
      <alignment vertical="center"/>
    </xf>
    <xf numFmtId="0" fontId="6" fillId="10" borderId="0" applyNumberFormat="0" applyBorder="0" applyAlignment="0" applyProtection="0">
      <alignment vertical="center"/>
    </xf>
    <xf numFmtId="0" fontId="6" fillId="11" borderId="0">
      <alignment vertical="center"/>
    </xf>
    <xf numFmtId="0" fontId="6" fillId="11" borderId="0" applyNumberFormat="0" applyFont="0" applyBorder="0" applyProtection="0">
      <alignment vertical="center"/>
    </xf>
    <xf numFmtId="0" fontId="6" fillId="11" borderId="0">
      <alignment vertical="center"/>
    </xf>
    <xf numFmtId="0" fontId="6" fillId="11" borderId="0" applyNumberFormat="0" applyFont="0" applyBorder="0" applyProtection="0">
      <alignment vertical="center"/>
    </xf>
    <xf numFmtId="0" fontId="6" fillId="11" borderId="0">
      <alignment vertical="center"/>
    </xf>
    <xf numFmtId="0" fontId="6" fillId="11" borderId="0" applyNumberFormat="0" applyFont="0" applyBorder="0" applyProtection="0">
      <alignment vertical="center"/>
    </xf>
    <xf numFmtId="0" fontId="6" fillId="11" borderId="0">
      <alignment vertical="center"/>
    </xf>
    <xf numFmtId="0" fontId="6" fillId="11" borderId="0" applyNumberFormat="0" applyFont="0" applyBorder="0" applyProtection="0">
      <alignment vertical="center"/>
    </xf>
    <xf numFmtId="0" fontId="6" fillId="11" borderId="0">
      <alignment vertical="center"/>
    </xf>
    <xf numFmtId="0" fontId="6" fillId="11" borderId="0" applyNumberFormat="0" applyFont="0" applyBorder="0" applyProtection="0">
      <alignment vertical="center"/>
    </xf>
    <xf numFmtId="0" fontId="6" fillId="11" borderId="0">
      <alignment vertical="center"/>
    </xf>
    <xf numFmtId="0" fontId="6" fillId="11" borderId="0" applyNumberFormat="0" applyFont="0" applyBorder="0" applyProtection="0">
      <alignment vertical="center"/>
    </xf>
    <xf numFmtId="0" fontId="6" fillId="11" borderId="0">
      <alignment vertical="center"/>
    </xf>
    <xf numFmtId="0" fontId="6" fillId="11" borderId="0" applyNumberFormat="0" applyFont="0" applyBorder="0" applyProtection="0">
      <alignment vertical="center"/>
    </xf>
    <xf numFmtId="0" fontId="6" fillId="11" borderId="0">
      <alignment vertical="center"/>
    </xf>
    <xf numFmtId="0" fontId="6" fillId="11" borderId="0" applyNumberFormat="0" applyFont="0" applyBorder="0" applyProtection="0">
      <alignment vertical="center"/>
    </xf>
    <xf numFmtId="0" fontId="6" fillId="13" borderId="0" applyNumberFormat="0" applyBorder="0" applyAlignment="0" applyProtection="0">
      <alignment vertical="center"/>
    </xf>
    <xf numFmtId="0" fontId="6" fillId="14" borderId="0">
      <alignment vertical="center"/>
    </xf>
    <xf numFmtId="0" fontId="6" fillId="14" borderId="0" applyNumberFormat="0" applyFont="0" applyBorder="0" applyProtection="0">
      <alignment vertical="center"/>
    </xf>
    <xf numFmtId="0" fontId="6" fillId="14" borderId="0">
      <alignment vertical="center"/>
    </xf>
    <xf numFmtId="0" fontId="6" fillId="14" borderId="0" applyNumberFormat="0" applyFont="0" applyBorder="0" applyProtection="0">
      <alignment vertical="center"/>
    </xf>
    <xf numFmtId="0" fontId="6" fillId="14" borderId="0">
      <alignment vertical="center"/>
    </xf>
    <xf numFmtId="0" fontId="6" fillId="14" borderId="0" applyNumberFormat="0" applyFont="0" applyBorder="0" applyProtection="0">
      <alignment vertical="center"/>
    </xf>
    <xf numFmtId="0" fontId="6" fillId="14" borderId="0">
      <alignment vertical="center"/>
    </xf>
    <xf numFmtId="0" fontId="6" fillId="14" borderId="0" applyNumberFormat="0" applyFont="0" applyBorder="0" applyProtection="0">
      <alignment vertical="center"/>
    </xf>
    <xf numFmtId="0" fontId="6" fillId="14" borderId="0">
      <alignment vertical="center"/>
    </xf>
    <xf numFmtId="0" fontId="6" fillId="14" borderId="0" applyNumberFormat="0" applyFont="0" applyBorder="0" applyProtection="0">
      <alignment vertical="center"/>
    </xf>
    <xf numFmtId="0" fontId="6" fillId="14" borderId="0">
      <alignment vertical="center"/>
    </xf>
    <xf numFmtId="0" fontId="6" fillId="14" borderId="0" applyNumberFormat="0" applyFont="0" applyBorder="0" applyProtection="0">
      <alignment vertical="center"/>
    </xf>
    <xf numFmtId="0" fontId="6" fillId="14" borderId="0">
      <alignment vertical="center"/>
    </xf>
    <xf numFmtId="0" fontId="6" fillId="14" borderId="0" applyNumberFormat="0" applyFont="0" applyBorder="0" applyProtection="0">
      <alignment vertical="center"/>
    </xf>
    <xf numFmtId="0" fontId="6" fillId="14" borderId="0">
      <alignment vertical="center"/>
    </xf>
    <xf numFmtId="0" fontId="6" fillId="14" borderId="0" applyNumberFormat="0" applyFont="0" applyBorder="0" applyProtection="0">
      <alignment vertical="center"/>
    </xf>
    <xf numFmtId="0" fontId="6" fillId="6" borderId="0" applyNumberFormat="0" applyBorder="0" applyAlignment="0" applyProtection="0">
      <alignment vertical="center"/>
    </xf>
    <xf numFmtId="0" fontId="6" fillId="15" borderId="0">
      <alignment vertical="center"/>
    </xf>
    <xf numFmtId="0" fontId="6" fillId="15" borderId="0" applyNumberFormat="0" applyFont="0" applyBorder="0" applyProtection="0">
      <alignment vertical="center"/>
    </xf>
    <xf numFmtId="0" fontId="6" fillId="15" borderId="0">
      <alignment vertical="center"/>
    </xf>
    <xf numFmtId="0" fontId="6" fillId="15" borderId="0" applyNumberFormat="0" applyFont="0" applyBorder="0" applyProtection="0">
      <alignment vertical="center"/>
    </xf>
    <xf numFmtId="0" fontId="6" fillId="15" borderId="0">
      <alignment vertical="center"/>
    </xf>
    <xf numFmtId="0" fontId="6" fillId="15" borderId="0" applyNumberFormat="0" applyFont="0" applyBorder="0" applyProtection="0">
      <alignment vertical="center"/>
    </xf>
    <xf numFmtId="0" fontId="6" fillId="15" borderId="0">
      <alignment vertical="center"/>
    </xf>
    <xf numFmtId="0" fontId="6" fillId="15" borderId="0" applyNumberFormat="0" applyFont="0" applyBorder="0" applyProtection="0">
      <alignment vertical="center"/>
    </xf>
    <xf numFmtId="0" fontId="6" fillId="15" borderId="0">
      <alignment vertical="center"/>
    </xf>
    <xf numFmtId="0" fontId="6" fillId="15" borderId="0" applyNumberFormat="0" applyFont="0" applyBorder="0" applyProtection="0">
      <alignment vertical="center"/>
    </xf>
    <xf numFmtId="0" fontId="6" fillId="15" borderId="0">
      <alignment vertical="center"/>
    </xf>
    <xf numFmtId="0" fontId="6" fillId="15" borderId="0" applyNumberFormat="0" applyFont="0" applyBorder="0" applyProtection="0">
      <alignment vertical="center"/>
    </xf>
    <xf numFmtId="0" fontId="6" fillId="15" borderId="0">
      <alignment vertical="center"/>
    </xf>
    <xf numFmtId="0" fontId="6" fillId="15" borderId="0" applyNumberFormat="0" applyFont="0" applyBorder="0" applyProtection="0">
      <alignment vertical="center"/>
    </xf>
    <xf numFmtId="0" fontId="6" fillId="15" borderId="0">
      <alignment vertical="center"/>
    </xf>
    <xf numFmtId="0" fontId="6" fillId="15" borderId="0" applyNumberFormat="0" applyFont="0" applyBorder="0" applyProtection="0">
      <alignment vertical="center"/>
    </xf>
    <xf numFmtId="0" fontId="6" fillId="16" borderId="0" applyNumberFormat="0" applyBorder="0" applyAlignment="0" applyProtection="0">
      <alignment vertical="center"/>
    </xf>
    <xf numFmtId="0" fontId="6" fillId="17" borderId="0">
      <alignment vertical="center"/>
    </xf>
    <xf numFmtId="0" fontId="6" fillId="17" borderId="0" applyNumberFormat="0" applyFont="0" applyBorder="0" applyProtection="0">
      <alignment vertical="center"/>
    </xf>
    <xf numFmtId="0" fontId="6" fillId="17" borderId="0">
      <alignment vertical="center"/>
    </xf>
    <xf numFmtId="0" fontId="6" fillId="17" borderId="0" applyNumberFormat="0" applyFont="0" applyBorder="0" applyProtection="0">
      <alignment vertical="center"/>
    </xf>
    <xf numFmtId="0" fontId="6" fillId="17" borderId="0">
      <alignment vertical="center"/>
    </xf>
    <xf numFmtId="0" fontId="6" fillId="17" borderId="0" applyNumberFormat="0" applyFont="0" applyBorder="0" applyProtection="0">
      <alignment vertical="center"/>
    </xf>
    <xf numFmtId="0" fontId="6" fillId="17" borderId="0">
      <alignment vertical="center"/>
    </xf>
    <xf numFmtId="0" fontId="6" fillId="17" borderId="0" applyNumberFormat="0" applyFont="0" applyBorder="0" applyProtection="0">
      <alignment vertical="center"/>
    </xf>
    <xf numFmtId="0" fontId="6" fillId="17" borderId="0">
      <alignment vertical="center"/>
    </xf>
    <xf numFmtId="0" fontId="6" fillId="17" borderId="0" applyNumberFormat="0" applyFont="0" applyBorder="0" applyProtection="0">
      <alignment vertical="center"/>
    </xf>
    <xf numFmtId="0" fontId="6" fillId="17" borderId="0">
      <alignment vertical="center"/>
    </xf>
    <xf numFmtId="0" fontId="6" fillId="17" borderId="0" applyNumberFormat="0" applyFont="0" applyBorder="0" applyProtection="0">
      <alignment vertical="center"/>
    </xf>
    <xf numFmtId="0" fontId="6" fillId="17" borderId="0">
      <alignment vertical="center"/>
    </xf>
    <xf numFmtId="0" fontId="6" fillId="17" borderId="0" applyNumberFormat="0" applyFont="0" applyBorder="0" applyProtection="0">
      <alignment vertical="center"/>
    </xf>
    <xf numFmtId="0" fontId="6" fillId="17" borderId="0">
      <alignment vertical="center"/>
    </xf>
    <xf numFmtId="0" fontId="6" fillId="17" borderId="0" applyNumberFormat="0" applyFont="0" applyBorder="0" applyProtection="0">
      <alignment vertical="center"/>
    </xf>
    <xf numFmtId="0" fontId="6" fillId="18" borderId="0" applyNumberFormat="0" applyBorder="0" applyAlignment="0" applyProtection="0">
      <alignment vertical="center"/>
    </xf>
    <xf numFmtId="0" fontId="6" fillId="5" borderId="0">
      <alignment vertical="center"/>
    </xf>
    <xf numFmtId="0" fontId="6" fillId="5" borderId="0" applyNumberFormat="0" applyFont="0" applyBorder="0" applyProtection="0">
      <alignment vertical="center"/>
    </xf>
    <xf numFmtId="0" fontId="6" fillId="5" borderId="0">
      <alignment vertical="center"/>
    </xf>
    <xf numFmtId="0" fontId="6" fillId="5" borderId="0" applyNumberFormat="0" applyFont="0" applyBorder="0" applyProtection="0">
      <alignment vertical="center"/>
    </xf>
    <xf numFmtId="0" fontId="6" fillId="5" borderId="0">
      <alignment vertical="center"/>
    </xf>
    <xf numFmtId="0" fontId="6" fillId="5" borderId="0" applyNumberFormat="0" applyFont="0" applyBorder="0" applyProtection="0">
      <alignment vertical="center"/>
    </xf>
    <xf numFmtId="0" fontId="6" fillId="5" borderId="0">
      <alignment vertical="center"/>
    </xf>
    <xf numFmtId="0" fontId="6" fillId="5" borderId="0" applyNumberFormat="0" applyFont="0" applyBorder="0" applyProtection="0">
      <alignment vertical="center"/>
    </xf>
    <xf numFmtId="0" fontId="6" fillId="5" borderId="0">
      <alignment vertical="center"/>
    </xf>
    <xf numFmtId="0" fontId="6" fillId="5" borderId="0" applyNumberFormat="0" applyFont="0" applyBorder="0" applyProtection="0">
      <alignment vertical="center"/>
    </xf>
    <xf numFmtId="0" fontId="6" fillId="5" borderId="0">
      <alignment vertical="center"/>
    </xf>
    <xf numFmtId="0" fontId="6" fillId="5" borderId="0" applyNumberFormat="0" applyFont="0" applyBorder="0" applyProtection="0">
      <alignment vertical="center"/>
    </xf>
    <xf numFmtId="0" fontId="6" fillId="5" borderId="0">
      <alignment vertical="center"/>
    </xf>
    <xf numFmtId="0" fontId="6" fillId="5" borderId="0" applyNumberFormat="0" applyFont="0" applyBorder="0" applyProtection="0">
      <alignment vertical="center"/>
    </xf>
    <xf numFmtId="0" fontId="6" fillId="5" borderId="0">
      <alignment vertical="center"/>
    </xf>
    <xf numFmtId="0" fontId="6" fillId="5" borderId="0" applyNumberFormat="0" applyFont="0" applyBorder="0" applyProtection="0">
      <alignment vertical="center"/>
    </xf>
    <xf numFmtId="0" fontId="6" fillId="19" borderId="0" applyNumberFormat="0" applyBorder="0" applyAlignment="0" applyProtection="0">
      <alignment vertical="center"/>
    </xf>
    <xf numFmtId="0" fontId="6" fillId="20" borderId="0">
      <alignment vertical="center"/>
    </xf>
    <xf numFmtId="0" fontId="6" fillId="20" borderId="0" applyNumberFormat="0" applyFont="0" applyBorder="0" applyProtection="0">
      <alignment vertical="center"/>
    </xf>
    <xf numFmtId="0" fontId="6" fillId="20" borderId="0">
      <alignment vertical="center"/>
    </xf>
    <xf numFmtId="0" fontId="6" fillId="20" borderId="0" applyNumberFormat="0" applyFont="0" applyBorder="0" applyProtection="0">
      <alignment vertical="center"/>
    </xf>
    <xf numFmtId="0" fontId="6" fillId="20" borderId="0">
      <alignment vertical="center"/>
    </xf>
    <xf numFmtId="0" fontId="6" fillId="20" borderId="0" applyNumberFormat="0" applyFont="0" applyBorder="0" applyProtection="0">
      <alignment vertical="center"/>
    </xf>
    <xf numFmtId="0" fontId="6" fillId="20" borderId="0">
      <alignment vertical="center"/>
    </xf>
    <xf numFmtId="0" fontId="6" fillId="20" borderId="0" applyNumberFormat="0" applyFont="0" applyBorder="0" applyProtection="0">
      <alignment vertical="center"/>
    </xf>
    <xf numFmtId="0" fontId="6" fillId="20" borderId="0">
      <alignment vertical="center"/>
    </xf>
    <xf numFmtId="0" fontId="6" fillId="20" borderId="0" applyNumberFormat="0" applyFont="0" applyBorder="0" applyProtection="0">
      <alignment vertical="center"/>
    </xf>
    <xf numFmtId="0" fontId="6" fillId="20" borderId="0">
      <alignment vertical="center"/>
    </xf>
    <xf numFmtId="0" fontId="6" fillId="20" borderId="0" applyNumberFormat="0" applyFont="0" applyBorder="0" applyProtection="0">
      <alignment vertical="center"/>
    </xf>
    <xf numFmtId="0" fontId="6" fillId="20" borderId="0">
      <alignment vertical="center"/>
    </xf>
    <xf numFmtId="0" fontId="6" fillId="20" borderId="0" applyNumberFormat="0" applyFont="0" applyBorder="0" applyProtection="0">
      <alignment vertical="center"/>
    </xf>
    <xf numFmtId="0" fontId="6" fillId="20" borderId="0">
      <alignment vertical="center"/>
    </xf>
    <xf numFmtId="0" fontId="6" fillId="20" borderId="0" applyNumberFormat="0" applyFont="0" applyBorder="0" applyProtection="0">
      <alignment vertical="center"/>
    </xf>
    <xf numFmtId="0" fontId="6" fillId="10" borderId="0" applyNumberFormat="0" applyBorder="0" applyAlignment="0" applyProtection="0">
      <alignment vertical="center"/>
    </xf>
    <xf numFmtId="0" fontId="6" fillId="22" borderId="0">
      <alignment vertical="center"/>
    </xf>
    <xf numFmtId="0" fontId="6" fillId="22" borderId="0" applyNumberFormat="0" applyFont="0" applyBorder="0" applyProtection="0">
      <alignment vertical="center"/>
    </xf>
    <xf numFmtId="0" fontId="6" fillId="22" borderId="0">
      <alignment vertical="center"/>
    </xf>
    <xf numFmtId="0" fontId="6" fillId="22" borderId="0" applyNumberFormat="0" applyFont="0" applyBorder="0" applyProtection="0">
      <alignment vertical="center"/>
    </xf>
    <xf numFmtId="0" fontId="6" fillId="22" borderId="0">
      <alignment vertical="center"/>
    </xf>
    <xf numFmtId="0" fontId="6" fillId="22" borderId="0" applyNumberFormat="0" applyFont="0" applyBorder="0" applyProtection="0">
      <alignment vertical="center"/>
    </xf>
    <xf numFmtId="0" fontId="6" fillId="22" borderId="0">
      <alignment vertical="center"/>
    </xf>
    <xf numFmtId="0" fontId="6" fillId="22" borderId="0" applyNumberFormat="0" applyFont="0" applyBorder="0" applyProtection="0">
      <alignment vertical="center"/>
    </xf>
    <xf numFmtId="0" fontId="6" fillId="22" borderId="0">
      <alignment vertical="center"/>
    </xf>
    <xf numFmtId="0" fontId="6" fillId="22" borderId="0" applyNumberFormat="0" applyFont="0" applyBorder="0" applyProtection="0">
      <alignment vertical="center"/>
    </xf>
    <xf numFmtId="0" fontId="6" fillId="22" borderId="0">
      <alignment vertical="center"/>
    </xf>
    <xf numFmtId="0" fontId="6" fillId="22" borderId="0" applyNumberFormat="0" applyFont="0" applyBorder="0" applyProtection="0">
      <alignment vertical="center"/>
    </xf>
    <xf numFmtId="0" fontId="6" fillId="22" borderId="0">
      <alignment vertical="center"/>
    </xf>
    <xf numFmtId="0" fontId="6" fillId="22" borderId="0" applyNumberFormat="0" applyFont="0" applyBorder="0" applyProtection="0">
      <alignment vertical="center"/>
    </xf>
    <xf numFmtId="0" fontId="6" fillId="22" borderId="0">
      <alignment vertical="center"/>
    </xf>
    <xf numFmtId="0" fontId="6" fillId="22" borderId="0" applyNumberFormat="0" applyFont="0" applyBorder="0" applyProtection="0">
      <alignment vertical="center"/>
    </xf>
    <xf numFmtId="0" fontId="6" fillId="16" borderId="0" applyNumberFormat="0" applyBorder="0" applyAlignment="0" applyProtection="0">
      <alignment vertical="center"/>
    </xf>
    <xf numFmtId="0" fontId="6" fillId="17" borderId="0">
      <alignment vertical="center"/>
    </xf>
    <xf numFmtId="0" fontId="6" fillId="17" borderId="0" applyNumberFormat="0" applyFont="0" applyBorder="0" applyProtection="0">
      <alignment vertical="center"/>
    </xf>
    <xf numFmtId="0" fontId="6" fillId="17" borderId="0">
      <alignment vertical="center"/>
    </xf>
    <xf numFmtId="0" fontId="6" fillId="17" borderId="0" applyNumberFormat="0" applyFont="0" applyBorder="0" applyProtection="0">
      <alignment vertical="center"/>
    </xf>
    <xf numFmtId="0" fontId="6" fillId="17" borderId="0">
      <alignment vertical="center"/>
    </xf>
    <xf numFmtId="0" fontId="6" fillId="17" borderId="0" applyNumberFormat="0" applyFont="0" applyBorder="0" applyProtection="0">
      <alignment vertical="center"/>
    </xf>
    <xf numFmtId="0" fontId="6" fillId="17" borderId="0">
      <alignment vertical="center"/>
    </xf>
    <xf numFmtId="0" fontId="6" fillId="17" borderId="0" applyNumberFormat="0" applyFont="0" applyBorder="0" applyProtection="0">
      <alignment vertical="center"/>
    </xf>
    <xf numFmtId="0" fontId="6" fillId="17" borderId="0">
      <alignment vertical="center"/>
    </xf>
    <xf numFmtId="0" fontId="6" fillId="17" borderId="0" applyNumberFormat="0" applyFont="0" applyBorder="0" applyProtection="0">
      <alignment vertical="center"/>
    </xf>
    <xf numFmtId="0" fontId="6" fillId="17" borderId="0">
      <alignment vertical="center"/>
    </xf>
    <xf numFmtId="0" fontId="6" fillId="17" borderId="0" applyNumberFormat="0" applyFont="0" applyBorder="0" applyProtection="0">
      <alignment vertical="center"/>
    </xf>
    <xf numFmtId="0" fontId="6" fillId="17" borderId="0">
      <alignment vertical="center"/>
    </xf>
    <xf numFmtId="0" fontId="6" fillId="17" borderId="0" applyNumberFormat="0" applyFont="0" applyBorder="0" applyProtection="0">
      <alignment vertical="center"/>
    </xf>
    <xf numFmtId="0" fontId="6" fillId="17" borderId="0">
      <alignment vertical="center"/>
    </xf>
    <xf numFmtId="0" fontId="6" fillId="17" borderId="0" applyNumberFormat="0" applyFont="0" applyBorder="0" applyProtection="0">
      <alignment vertical="center"/>
    </xf>
    <xf numFmtId="0" fontId="6" fillId="24" borderId="0" applyNumberFormat="0" applyBorder="0" applyAlignment="0" applyProtection="0">
      <alignment vertical="center"/>
    </xf>
    <xf numFmtId="0" fontId="6" fillId="22" borderId="0">
      <alignment vertical="center"/>
    </xf>
    <xf numFmtId="0" fontId="6" fillId="22" borderId="0" applyNumberFormat="0" applyFont="0" applyBorder="0" applyProtection="0">
      <alignment vertical="center"/>
    </xf>
    <xf numFmtId="0" fontId="6" fillId="22" borderId="0">
      <alignment vertical="center"/>
    </xf>
    <xf numFmtId="0" fontId="6" fillId="22" borderId="0" applyNumberFormat="0" applyFont="0" applyBorder="0" applyProtection="0">
      <alignment vertical="center"/>
    </xf>
    <xf numFmtId="0" fontId="6" fillId="22" borderId="0">
      <alignment vertical="center"/>
    </xf>
    <xf numFmtId="0" fontId="6" fillId="22" borderId="0" applyNumberFormat="0" applyFont="0" applyBorder="0" applyProtection="0">
      <alignment vertical="center"/>
    </xf>
    <xf numFmtId="0" fontId="6" fillId="22" borderId="0">
      <alignment vertical="center"/>
    </xf>
    <xf numFmtId="0" fontId="6" fillId="22" borderId="0" applyNumberFormat="0" applyFont="0" applyBorder="0" applyProtection="0">
      <alignment vertical="center"/>
    </xf>
    <xf numFmtId="0" fontId="6" fillId="22" borderId="0">
      <alignment vertical="center"/>
    </xf>
    <xf numFmtId="0" fontId="6" fillId="22" borderId="0" applyNumberFormat="0" applyFont="0" applyBorder="0" applyProtection="0">
      <alignment vertical="center"/>
    </xf>
    <xf numFmtId="0" fontId="6" fillId="22" borderId="0">
      <alignment vertical="center"/>
    </xf>
    <xf numFmtId="0" fontId="6" fillId="22" borderId="0" applyNumberFormat="0" applyFont="0" applyBorder="0" applyProtection="0">
      <alignment vertical="center"/>
    </xf>
    <xf numFmtId="0" fontId="6" fillId="22" borderId="0">
      <alignment vertical="center"/>
    </xf>
    <xf numFmtId="0" fontId="6" fillId="22" borderId="0" applyNumberFormat="0" applyFont="0" applyBorder="0" applyProtection="0">
      <alignment vertical="center"/>
    </xf>
    <xf numFmtId="0" fontId="6" fillId="22" borderId="0">
      <alignment vertical="center"/>
    </xf>
    <xf numFmtId="0" fontId="6" fillId="22" borderId="0" applyNumberFormat="0" applyFont="0" applyBorder="0" applyProtection="0">
      <alignment vertical="center"/>
    </xf>
    <xf numFmtId="0" fontId="7" fillId="25" borderId="0" applyNumberFormat="0" applyBorder="0" applyAlignment="0" applyProtection="0">
      <alignment vertical="center"/>
    </xf>
    <xf numFmtId="0" fontId="7" fillId="26" borderId="0">
      <alignment vertical="center"/>
    </xf>
    <xf numFmtId="0" fontId="7" fillId="26" borderId="0" applyNumberFormat="0" applyBorder="0" applyProtection="0">
      <alignment vertical="center"/>
    </xf>
    <xf numFmtId="0" fontId="7" fillId="26" borderId="0">
      <alignment vertical="center"/>
    </xf>
    <xf numFmtId="0" fontId="7" fillId="26" borderId="0" applyNumberFormat="0" applyBorder="0" applyProtection="0">
      <alignment vertical="center"/>
    </xf>
    <xf numFmtId="0" fontId="7" fillId="26" borderId="0">
      <alignment vertical="center"/>
    </xf>
    <xf numFmtId="0" fontId="7" fillId="26" borderId="0" applyNumberFormat="0" applyBorder="0" applyProtection="0">
      <alignment vertical="center"/>
    </xf>
    <xf numFmtId="0" fontId="7" fillId="18" borderId="0" applyNumberFormat="0" applyBorder="0" applyAlignment="0" applyProtection="0">
      <alignment vertical="center"/>
    </xf>
    <xf numFmtId="0" fontId="7" fillId="5" borderId="0">
      <alignment vertical="center"/>
    </xf>
    <xf numFmtId="0" fontId="7" fillId="5" borderId="0" applyNumberFormat="0" applyBorder="0" applyProtection="0">
      <alignment vertical="center"/>
    </xf>
    <xf numFmtId="0" fontId="7" fillId="5" borderId="0">
      <alignment vertical="center"/>
    </xf>
    <xf numFmtId="0" fontId="7" fillId="5" borderId="0" applyNumberFormat="0" applyBorder="0" applyProtection="0">
      <alignment vertical="center"/>
    </xf>
    <xf numFmtId="0" fontId="7" fillId="5" borderId="0">
      <alignment vertical="center"/>
    </xf>
    <xf numFmtId="0" fontId="7" fillId="5" borderId="0" applyNumberFormat="0" applyBorder="0" applyProtection="0">
      <alignment vertical="center"/>
    </xf>
    <xf numFmtId="0" fontId="7" fillId="19" borderId="0" applyNumberFormat="0" applyBorder="0" applyAlignment="0" applyProtection="0">
      <alignment vertical="center"/>
    </xf>
    <xf numFmtId="0" fontId="7" fillId="20" borderId="0">
      <alignment vertical="center"/>
    </xf>
    <xf numFmtId="0" fontId="7" fillId="20" borderId="0" applyNumberFormat="0" applyBorder="0" applyProtection="0">
      <alignment vertical="center"/>
    </xf>
    <xf numFmtId="0" fontId="7" fillId="20" borderId="0">
      <alignment vertical="center"/>
    </xf>
    <xf numFmtId="0" fontId="7" fillId="20" borderId="0" applyNumberFormat="0" applyBorder="0" applyProtection="0">
      <alignment vertical="center"/>
    </xf>
    <xf numFmtId="0" fontId="7" fillId="20" borderId="0">
      <alignment vertical="center"/>
    </xf>
    <xf numFmtId="0" fontId="7" fillId="20" borderId="0" applyNumberFormat="0" applyBorder="0" applyProtection="0">
      <alignment vertical="center"/>
    </xf>
    <xf numFmtId="0" fontId="7" fillId="28" borderId="0" applyNumberFormat="0" applyBorder="0" applyAlignment="0" applyProtection="0">
      <alignment vertical="center"/>
    </xf>
    <xf numFmtId="0" fontId="7" fillId="22" borderId="0">
      <alignment vertical="center"/>
    </xf>
    <xf numFmtId="0" fontId="7" fillId="22" borderId="0" applyNumberFormat="0" applyBorder="0" applyProtection="0">
      <alignment vertical="center"/>
    </xf>
    <xf numFmtId="0" fontId="7" fillId="22" borderId="0">
      <alignment vertical="center"/>
    </xf>
    <xf numFmtId="0" fontId="7" fillId="22" borderId="0" applyNumberFormat="0" applyBorder="0" applyProtection="0">
      <alignment vertical="center"/>
    </xf>
    <xf numFmtId="0" fontId="7" fillId="22" borderId="0">
      <alignment vertical="center"/>
    </xf>
    <xf numFmtId="0" fontId="7" fillId="22" borderId="0" applyNumberFormat="0" applyBorder="0" applyProtection="0">
      <alignment vertical="center"/>
    </xf>
    <xf numFmtId="0" fontId="7" fillId="27" borderId="0" applyNumberFormat="0" applyBorder="0" applyAlignment="0" applyProtection="0">
      <alignment vertical="center"/>
    </xf>
    <xf numFmtId="0" fontId="7" fillId="17" borderId="0">
      <alignment vertical="center"/>
    </xf>
    <xf numFmtId="0" fontId="7" fillId="17" borderId="0" applyNumberFormat="0" applyBorder="0" applyProtection="0">
      <alignment vertical="center"/>
    </xf>
    <xf numFmtId="0" fontId="7" fillId="17" borderId="0">
      <alignment vertical="center"/>
    </xf>
    <xf numFmtId="0" fontId="7" fillId="17" borderId="0" applyNumberFormat="0" applyBorder="0" applyProtection="0">
      <alignment vertical="center"/>
    </xf>
    <xf numFmtId="0" fontId="7" fillId="17" borderId="0">
      <alignment vertical="center"/>
    </xf>
    <xf numFmtId="0" fontId="7" fillId="17" borderId="0" applyNumberFormat="0" applyBorder="0" applyProtection="0">
      <alignment vertical="center"/>
    </xf>
    <xf numFmtId="0" fontId="7" fillId="29" borderId="0" applyNumberFormat="0" applyBorder="0" applyAlignment="0" applyProtection="0">
      <alignment vertical="center"/>
    </xf>
    <xf numFmtId="0" fontId="7" fillId="30" borderId="0">
      <alignment vertical="center"/>
    </xf>
    <xf numFmtId="0" fontId="7" fillId="30" borderId="0" applyNumberFormat="0" applyBorder="0" applyProtection="0">
      <alignment vertical="center"/>
    </xf>
    <xf numFmtId="0" fontId="7" fillId="30" borderId="0">
      <alignment vertical="center"/>
    </xf>
    <xf numFmtId="0" fontId="7" fillId="30" borderId="0" applyNumberFormat="0" applyBorder="0" applyProtection="0">
      <alignment vertical="center"/>
    </xf>
    <xf numFmtId="0" fontId="7" fillId="30" borderId="0">
      <alignment vertical="center"/>
    </xf>
    <xf numFmtId="0" fontId="7" fillId="30" borderId="0" applyNumberFormat="0" applyBorder="0" applyProtection="0">
      <alignment vertical="center"/>
    </xf>
    <xf numFmtId="211" fontId="6" fillId="0" borderId="0">
      <alignment vertical="center"/>
    </xf>
    <xf numFmtId="219" fontId="36" fillId="0" borderId="0" applyBorder="0" applyProtection="0">
      <alignment vertical="center"/>
    </xf>
    <xf numFmtId="0" fontId="27" fillId="0" borderId="0">
      <alignment horizontal="center" vertical="center"/>
    </xf>
    <xf numFmtId="0" fontId="27" fillId="0" borderId="0" applyNumberFormat="0" applyBorder="0" applyProtection="0">
      <alignment horizontal="center" vertical="center"/>
    </xf>
    <xf numFmtId="0" fontId="28" fillId="0" borderId="1">
      <alignment vertical="center"/>
    </xf>
    <xf numFmtId="0" fontId="28" fillId="0" borderId="1" applyNumberFormat="0" applyProtection="0">
      <alignment vertical="center"/>
    </xf>
    <xf numFmtId="0" fontId="27" fillId="0" borderId="0" applyNumberFormat="0" applyBorder="0" applyProtection="0">
      <alignment horizontal="center" vertical="center" textRotation="90"/>
    </xf>
    <xf numFmtId="0" fontId="29" fillId="0" borderId="0">
      <alignment vertical="center"/>
    </xf>
    <xf numFmtId="0" fontId="29" fillId="0" borderId="0" applyNumberFormat="0" applyBorder="0" applyProtection="0">
      <alignment vertical="center"/>
    </xf>
    <xf numFmtId="212" fontId="29" fillId="0" borderId="0">
      <alignment vertical="center"/>
    </xf>
    <xf numFmtId="212" fontId="29" fillId="0" borderId="0" applyBorder="0" applyProtection="0">
      <alignment vertical="center"/>
    </xf>
    <xf numFmtId="0" fontId="1" fillId="0" borderId="0"/>
    <xf numFmtId="0" fontId="5" fillId="0" borderId="0">
      <alignment vertical="center"/>
    </xf>
    <xf numFmtId="0" fontId="1" fillId="0" borderId="0"/>
    <xf numFmtId="0" fontId="6" fillId="0" borderId="0"/>
    <xf numFmtId="0" fontId="6" fillId="0" borderId="0">
      <alignment vertical="center"/>
    </xf>
    <xf numFmtId="0" fontId="6" fillId="0" borderId="0" applyNumberFormat="0" applyFont="0" applyBorder="0" applyProtection="0">
      <alignment vertical="center"/>
    </xf>
    <xf numFmtId="0" fontId="6" fillId="0" borderId="0" applyNumberFormat="0" applyFont="0" applyBorder="0" applyProtection="0"/>
    <xf numFmtId="0" fontId="30" fillId="0" borderId="0">
      <alignment vertical="center"/>
    </xf>
    <xf numFmtId="0" fontId="30" fillId="0" borderId="0" applyNumberFormat="0" applyBorder="0" applyProtection="0">
      <alignment vertical="center"/>
    </xf>
    <xf numFmtId="0" fontId="31" fillId="0" borderId="0">
      <alignment vertical="center"/>
    </xf>
    <xf numFmtId="0" fontId="31" fillId="0" borderId="0" applyNumberFormat="0" applyBorder="0" applyProtection="0">
      <alignment vertical="center"/>
    </xf>
    <xf numFmtId="0" fontId="6" fillId="0" borderId="0" applyNumberFormat="0" applyFont="0" applyBorder="0" applyProtection="0"/>
    <xf numFmtId="0" fontId="1" fillId="0" borderId="0"/>
    <xf numFmtId="0" fontId="6" fillId="0" borderId="0"/>
    <xf numFmtId="0" fontId="32" fillId="0" borderId="0">
      <alignment vertical="center"/>
    </xf>
    <xf numFmtId="0" fontId="33" fillId="0" borderId="0">
      <alignment vertical="center"/>
    </xf>
    <xf numFmtId="0" fontId="33" fillId="0" borderId="0" applyNumberFormat="0" applyBorder="0" applyProtection="0">
      <alignment vertical="center"/>
    </xf>
    <xf numFmtId="0" fontId="32" fillId="0" borderId="0" applyNumberFormat="0" applyBorder="0" applyProtection="0">
      <alignment vertical="center"/>
    </xf>
    <xf numFmtId="0" fontId="34" fillId="0" borderId="0">
      <alignment vertical="center"/>
    </xf>
    <xf numFmtId="0" fontId="34" fillId="0" borderId="0" applyNumberFormat="0" applyBorder="0" applyProtection="0">
      <alignment vertical="center"/>
    </xf>
    <xf numFmtId="0" fontId="30" fillId="0" borderId="0">
      <alignment vertical="center"/>
    </xf>
    <xf numFmtId="0" fontId="30" fillId="0" borderId="0" applyNumberFormat="0" applyBorder="0" applyProtection="0">
      <alignment vertical="center"/>
    </xf>
    <xf numFmtId="0" fontId="32" fillId="0" borderId="0">
      <alignment vertical="center"/>
    </xf>
    <xf numFmtId="0" fontId="32" fillId="0" borderId="0" applyNumberFormat="0" applyBorder="0" applyProtection="0">
      <alignment vertical="center"/>
    </xf>
    <xf numFmtId="0" fontId="35" fillId="0" borderId="0">
      <alignment vertical="center"/>
    </xf>
    <xf numFmtId="0" fontId="35" fillId="0" borderId="0" applyNumberFormat="0" applyBorder="0" applyProtection="0">
      <alignment vertical="center"/>
    </xf>
    <xf numFmtId="0" fontId="6" fillId="0" borderId="0">
      <alignment vertical="center"/>
    </xf>
    <xf numFmtId="0" fontId="6" fillId="0" borderId="0" applyNumberFormat="0" applyFont="0" applyBorder="0" applyProtection="0">
      <alignment vertical="center"/>
    </xf>
    <xf numFmtId="0" fontId="36" fillId="0" borderId="0">
      <alignment vertical="center"/>
    </xf>
    <xf numFmtId="0" fontId="36" fillId="0" borderId="0" applyNumberFormat="0" applyBorder="0" applyProtection="0">
      <alignment vertical="center"/>
    </xf>
    <xf numFmtId="0" fontId="1" fillId="0" borderId="0"/>
    <xf numFmtId="43" fontId="1" fillId="0" borderId="0" applyFont="0" applyFill="0" applyBorder="0" applyAlignment="0" applyProtection="0"/>
    <xf numFmtId="43" fontId="1" fillId="0" borderId="0" applyFont="0" applyFill="0" applyBorder="0" applyAlignment="0" applyProtection="0"/>
    <xf numFmtId="213" fontId="6" fillId="0" borderId="0">
      <alignment vertical="center"/>
    </xf>
    <xf numFmtId="213" fontId="6" fillId="0" borderId="0">
      <alignment vertical="center"/>
    </xf>
    <xf numFmtId="213" fontId="6" fillId="0" borderId="0">
      <alignment vertical="center"/>
    </xf>
    <xf numFmtId="213" fontId="6" fillId="0" borderId="0" applyFont="0" applyBorder="0" applyProtection="0">
      <alignment vertical="center"/>
    </xf>
    <xf numFmtId="213" fontId="6" fillId="0" borderId="0">
      <alignment vertical="center"/>
    </xf>
    <xf numFmtId="213" fontId="6" fillId="0" borderId="0" applyFont="0" applyBorder="0" applyProtection="0">
      <alignment vertical="center"/>
    </xf>
    <xf numFmtId="213" fontId="6" fillId="0" borderId="0" applyFont="0" applyBorder="0" applyProtection="0">
      <alignment vertical="center"/>
    </xf>
    <xf numFmtId="213" fontId="6" fillId="0" borderId="0">
      <alignment vertical="center"/>
    </xf>
    <xf numFmtId="213" fontId="6" fillId="0" borderId="0">
      <alignment vertical="center"/>
    </xf>
    <xf numFmtId="213" fontId="6" fillId="0" borderId="0" applyFont="0" applyBorder="0" applyProtection="0">
      <alignment vertical="center"/>
    </xf>
    <xf numFmtId="213" fontId="6" fillId="0" borderId="0">
      <alignment vertical="center"/>
    </xf>
    <xf numFmtId="213" fontId="6" fillId="0" borderId="0" applyFont="0" applyBorder="0" applyProtection="0">
      <alignment vertical="center"/>
    </xf>
    <xf numFmtId="213" fontId="6" fillId="0" borderId="0" applyFont="0" applyBorder="0" applyProtection="0">
      <alignment vertical="center"/>
    </xf>
    <xf numFmtId="213" fontId="6" fillId="0" borderId="0">
      <alignment vertical="center"/>
    </xf>
    <xf numFmtId="213" fontId="6" fillId="0" borderId="0">
      <alignment vertical="center"/>
    </xf>
    <xf numFmtId="213" fontId="6" fillId="0" borderId="0" applyFont="0" applyBorder="0" applyProtection="0">
      <alignment vertical="center"/>
    </xf>
    <xf numFmtId="213" fontId="6" fillId="0" borderId="0" applyFont="0" applyBorder="0" applyProtection="0">
      <alignment vertical="center"/>
    </xf>
    <xf numFmtId="213" fontId="6" fillId="0" borderId="0">
      <alignment vertical="center"/>
    </xf>
    <xf numFmtId="213" fontId="6" fillId="0" borderId="0" applyFont="0" applyBorder="0" applyProtection="0">
      <alignment vertical="center"/>
    </xf>
    <xf numFmtId="213" fontId="6" fillId="0" borderId="0" applyFont="0" applyBorder="0" applyProtection="0">
      <alignment vertical="center"/>
    </xf>
    <xf numFmtId="43" fontId="1" fillId="0" borderId="0" applyFont="0" applyFill="0" applyBorder="0" applyAlignment="0" applyProtection="0"/>
    <xf numFmtId="213" fontId="6" fillId="0" borderId="0">
      <alignment vertical="center"/>
    </xf>
    <xf numFmtId="213" fontId="6" fillId="0" borderId="0">
      <alignment vertical="center"/>
    </xf>
    <xf numFmtId="213" fontId="6" fillId="0" borderId="0" applyFont="0" applyBorder="0" applyProtection="0">
      <alignment vertical="center"/>
    </xf>
    <xf numFmtId="213" fontId="6" fillId="0" borderId="0">
      <alignment vertical="center"/>
    </xf>
    <xf numFmtId="213" fontId="6" fillId="0" borderId="0" applyFont="0" applyBorder="0" applyProtection="0">
      <alignment vertical="center"/>
    </xf>
    <xf numFmtId="213" fontId="6" fillId="0" borderId="0">
      <alignment vertical="center"/>
    </xf>
    <xf numFmtId="213" fontId="6" fillId="0" borderId="0" applyFont="0" applyBorder="0" applyProtection="0">
      <alignment vertical="center"/>
    </xf>
    <xf numFmtId="213" fontId="6" fillId="0" borderId="0" applyFont="0" applyBorder="0" applyProtection="0">
      <alignment vertical="center"/>
    </xf>
    <xf numFmtId="213" fontId="6" fillId="0" borderId="0">
      <alignment vertical="center"/>
    </xf>
    <xf numFmtId="213" fontId="6" fillId="0" borderId="0" applyFont="0" applyBorder="0" applyProtection="0">
      <alignment vertical="center"/>
    </xf>
    <xf numFmtId="213" fontId="6" fillId="0" borderId="0">
      <alignment vertical="center"/>
    </xf>
    <xf numFmtId="213" fontId="6" fillId="0" borderId="0">
      <alignment vertical="center"/>
    </xf>
    <xf numFmtId="213" fontId="6" fillId="0" borderId="0" applyFont="0" applyBorder="0" applyProtection="0">
      <alignment vertical="center"/>
    </xf>
    <xf numFmtId="213" fontId="6" fillId="0" borderId="0">
      <alignment vertical="center"/>
    </xf>
    <xf numFmtId="213" fontId="6" fillId="0" borderId="0" applyFont="0" applyBorder="0" applyProtection="0">
      <alignment vertical="center"/>
    </xf>
    <xf numFmtId="213" fontId="6" fillId="0" borderId="0" applyFont="0" applyBorder="0" applyProtection="0">
      <alignment vertical="center"/>
    </xf>
    <xf numFmtId="213" fontId="6" fillId="0" borderId="0">
      <alignment vertical="center"/>
    </xf>
    <xf numFmtId="213" fontId="6" fillId="0" borderId="0" applyFont="0" applyBorder="0" applyProtection="0">
      <alignment vertical="center"/>
    </xf>
    <xf numFmtId="43" fontId="1" fillId="0" borderId="0" applyFont="0" applyFill="0" applyBorder="0" applyAlignment="0" applyProtection="0"/>
    <xf numFmtId="213" fontId="6" fillId="0" borderId="0" applyFont="0" applyBorder="0" applyProtection="0">
      <alignment vertical="center"/>
    </xf>
    <xf numFmtId="214" fontId="6" fillId="0" borderId="0" applyFont="0" applyFill="0" applyBorder="0" applyAlignment="0" applyProtection="0">
      <alignment vertical="center"/>
    </xf>
    <xf numFmtId="0" fontId="8" fillId="23" borderId="0" applyNumberFormat="0" applyBorder="0" applyAlignment="0" applyProtection="0">
      <alignment vertical="center"/>
    </xf>
    <xf numFmtId="0" fontId="8" fillId="22" borderId="0">
      <alignment vertical="center"/>
    </xf>
    <xf numFmtId="0" fontId="8" fillId="22" borderId="0" applyNumberFormat="0" applyBorder="0" applyProtection="0">
      <alignment vertical="center"/>
    </xf>
    <xf numFmtId="0" fontId="8" fillId="22" borderId="0">
      <alignment vertical="center"/>
    </xf>
    <xf numFmtId="0" fontId="8" fillId="22" borderId="0" applyNumberFormat="0" applyBorder="0" applyProtection="0">
      <alignment vertical="center"/>
    </xf>
    <xf numFmtId="0" fontId="8" fillId="22" borderId="0">
      <alignment vertical="center"/>
    </xf>
    <xf numFmtId="0" fontId="8" fillId="22" borderId="0" applyNumberFormat="0" applyBorder="0" applyProtection="0">
      <alignment vertical="center"/>
    </xf>
    <xf numFmtId="0" fontId="9" fillId="0" borderId="2" applyNumberFormat="0" applyFill="0" applyAlignment="0" applyProtection="0">
      <alignment vertical="center"/>
    </xf>
    <xf numFmtId="0" fontId="9" fillId="0" borderId="3">
      <alignment vertical="center"/>
    </xf>
    <xf numFmtId="0" fontId="9" fillId="0" borderId="3" applyNumberFormat="0" applyProtection="0">
      <alignment vertical="center"/>
    </xf>
    <xf numFmtId="0" fontId="9" fillId="0" borderId="3">
      <alignment vertical="center"/>
    </xf>
    <xf numFmtId="0" fontId="9" fillId="0" borderId="3" applyNumberFormat="0" applyProtection="0">
      <alignment vertical="center"/>
    </xf>
    <xf numFmtId="0" fontId="9" fillId="0" borderId="3" applyNumberFormat="0" applyProtection="0">
      <alignment vertical="center"/>
    </xf>
    <xf numFmtId="0" fontId="10" fillId="7" borderId="0" applyNumberFormat="0" applyBorder="0" applyAlignment="0" applyProtection="0">
      <alignment vertical="center"/>
    </xf>
    <xf numFmtId="0" fontId="10" fillId="15" borderId="0">
      <alignment vertical="center"/>
    </xf>
    <xf numFmtId="0" fontId="10" fillId="15" borderId="0" applyNumberFormat="0" applyBorder="0" applyProtection="0">
      <alignment vertical="center"/>
    </xf>
    <xf numFmtId="0" fontId="10" fillId="15" borderId="0">
      <alignment vertical="center"/>
    </xf>
    <xf numFmtId="0" fontId="10" fillId="15" borderId="0" applyNumberFormat="0" applyBorder="0" applyProtection="0">
      <alignment vertical="center"/>
    </xf>
    <xf numFmtId="0" fontId="10" fillId="15" borderId="0" applyNumberFormat="0" applyBorder="0" applyProtection="0">
      <alignment vertical="center"/>
    </xf>
    <xf numFmtId="0" fontId="10" fillId="15" borderId="0">
      <alignment vertical="center"/>
    </xf>
    <xf numFmtId="9" fontId="6" fillId="0" borderId="0">
      <alignment vertical="center"/>
    </xf>
    <xf numFmtId="9" fontId="6" fillId="0" borderId="0" applyFont="0" applyBorder="0" applyProtection="0">
      <alignment vertical="center"/>
    </xf>
    <xf numFmtId="0" fontId="11" fillId="21" borderId="4" applyNumberFormat="0" applyAlignment="0" applyProtection="0">
      <alignment vertical="center"/>
    </xf>
    <xf numFmtId="0" fontId="11" fillId="20" borderId="4">
      <alignment vertical="center"/>
    </xf>
    <xf numFmtId="0" fontId="11" fillId="20" borderId="4" applyNumberFormat="0" applyProtection="0">
      <alignment vertical="center"/>
    </xf>
    <xf numFmtId="0" fontId="11" fillId="20" borderId="4">
      <alignment vertical="center"/>
    </xf>
    <xf numFmtId="0" fontId="11" fillId="20" borderId="4" applyNumberFormat="0" applyProtection="0">
      <alignment vertical="center"/>
    </xf>
    <xf numFmtId="0" fontId="11" fillId="20" borderId="4" applyNumberFormat="0" applyProtection="0">
      <alignment vertical="center"/>
    </xf>
    <xf numFmtId="0" fontId="12" fillId="0" borderId="5" applyNumberFormat="0" applyFill="0" applyAlignment="0" applyProtection="0">
      <alignment vertical="center"/>
    </xf>
    <xf numFmtId="0" fontId="12" fillId="0" borderId="6">
      <alignment vertical="center"/>
    </xf>
    <xf numFmtId="0" fontId="12" fillId="0" borderId="6" applyNumberFormat="0" applyProtection="0">
      <alignment vertical="center"/>
    </xf>
    <xf numFmtId="0" fontId="12" fillId="0" borderId="6">
      <alignment vertical="center"/>
    </xf>
    <xf numFmtId="0" fontId="12" fillId="0" borderId="6" applyNumberFormat="0" applyProtection="0">
      <alignment vertical="center"/>
    </xf>
    <xf numFmtId="0" fontId="12" fillId="0" borderId="6" applyNumberFormat="0" applyProtection="0">
      <alignment vertical="center"/>
    </xf>
    <xf numFmtId="0" fontId="1" fillId="12" borderId="7" applyNumberFormat="0" applyFont="0" applyAlignment="0" applyProtection="0">
      <alignment vertical="center"/>
    </xf>
    <xf numFmtId="0" fontId="6" fillId="11" borderId="7">
      <alignment vertical="center"/>
    </xf>
    <xf numFmtId="0" fontId="6" fillId="11" borderId="7" applyNumberFormat="0" applyFont="0" applyProtection="0">
      <alignment vertical="center"/>
    </xf>
    <xf numFmtId="0" fontId="6" fillId="11" borderId="7">
      <alignment vertical="center"/>
    </xf>
    <xf numFmtId="0" fontId="6" fillId="11" borderId="7" applyNumberFormat="0" applyFont="0" applyProtection="0">
      <alignment vertical="center"/>
    </xf>
    <xf numFmtId="0" fontId="6" fillId="11" borderId="7">
      <alignment vertical="center"/>
    </xf>
    <xf numFmtId="0" fontId="6" fillId="11" borderId="7" applyNumberFormat="0" applyFont="0" applyProtection="0">
      <alignment vertical="center"/>
    </xf>
    <xf numFmtId="0" fontId="6" fillId="11" borderId="7">
      <alignment vertical="center"/>
    </xf>
    <xf numFmtId="0" fontId="6" fillId="11" borderId="7" applyNumberFormat="0" applyFont="0" applyProtection="0">
      <alignment vertical="center"/>
    </xf>
    <xf numFmtId="0" fontId="6" fillId="11" borderId="7">
      <alignment vertical="center"/>
    </xf>
    <xf numFmtId="0" fontId="6" fillId="11" borderId="7" applyNumberFormat="0" applyFont="0" applyProtection="0">
      <alignment vertical="center"/>
    </xf>
    <xf numFmtId="0" fontId="6" fillId="11" borderId="7">
      <alignment vertical="center"/>
    </xf>
    <xf numFmtId="0" fontId="6" fillId="11" borderId="7" applyNumberFormat="0" applyFont="0" applyProtection="0">
      <alignment vertical="center"/>
    </xf>
    <xf numFmtId="0" fontId="6" fillId="11" borderId="7">
      <alignment vertical="center"/>
    </xf>
    <xf numFmtId="0" fontId="6" fillId="11" borderId="7" applyNumberFormat="0" applyFont="0" applyProtection="0">
      <alignment vertical="center"/>
    </xf>
    <xf numFmtId="0" fontId="6" fillId="11" borderId="7">
      <alignment vertical="center"/>
    </xf>
    <xf numFmtId="0" fontId="6" fillId="11" borderId="7" applyNumberFormat="0" applyFont="0" applyProtection="0">
      <alignment vertical="center"/>
    </xf>
    <xf numFmtId="0" fontId="13" fillId="0" borderId="0" applyNumberFormat="0" applyFill="0" applyBorder="0" applyAlignment="0" applyProtection="0">
      <alignment vertical="center"/>
    </xf>
    <xf numFmtId="0" fontId="13" fillId="0" borderId="0">
      <alignment vertical="center"/>
    </xf>
    <xf numFmtId="0" fontId="13" fillId="0" borderId="0" applyNumberFormat="0" applyBorder="0" applyProtection="0">
      <alignment vertical="center"/>
    </xf>
    <xf numFmtId="0" fontId="13" fillId="0" borderId="0">
      <alignment vertical="center"/>
    </xf>
    <xf numFmtId="0" fontId="13" fillId="0" borderId="0" applyNumberFormat="0" applyBorder="0" applyProtection="0">
      <alignment vertical="center"/>
    </xf>
    <xf numFmtId="0" fontId="13" fillId="0" borderId="0" applyNumberFormat="0" applyBorder="0" applyProtection="0">
      <alignment vertical="center"/>
    </xf>
    <xf numFmtId="0" fontId="7" fillId="32" borderId="0" applyNumberFormat="0" applyBorder="0" applyAlignment="0" applyProtection="0">
      <alignment vertical="center"/>
    </xf>
    <xf numFmtId="0" fontId="7" fillId="33" borderId="0">
      <alignment vertical="center"/>
    </xf>
    <xf numFmtId="0" fontId="7" fillId="33" borderId="0" applyNumberFormat="0" applyBorder="0" applyProtection="0">
      <alignment vertical="center"/>
    </xf>
    <xf numFmtId="0" fontId="7" fillId="33" borderId="0">
      <alignment vertical="center"/>
    </xf>
    <xf numFmtId="0" fontId="7" fillId="33" borderId="0" applyNumberFormat="0" applyBorder="0" applyProtection="0">
      <alignment vertical="center"/>
    </xf>
    <xf numFmtId="0" fontId="7" fillId="33" borderId="0" applyNumberFormat="0" applyBorder="0" applyProtection="0">
      <alignment vertical="center"/>
    </xf>
    <xf numFmtId="0" fontId="7" fillId="34" borderId="0" applyNumberFormat="0" applyBorder="0" applyAlignment="0" applyProtection="0">
      <alignment vertical="center"/>
    </xf>
    <xf numFmtId="0" fontId="7" fillId="35" borderId="0">
      <alignment vertical="center"/>
    </xf>
    <xf numFmtId="0" fontId="7" fillId="35" borderId="0" applyNumberFormat="0" applyBorder="0" applyProtection="0">
      <alignment vertical="center"/>
    </xf>
    <xf numFmtId="0" fontId="7" fillId="35" borderId="0">
      <alignment vertical="center"/>
    </xf>
    <xf numFmtId="0" fontId="7" fillId="35" borderId="0" applyNumberFormat="0" applyBorder="0" applyProtection="0">
      <alignment vertical="center"/>
    </xf>
    <xf numFmtId="0" fontId="7" fillId="35" borderId="0" applyNumberFormat="0" applyBorder="0" applyProtection="0">
      <alignment vertical="center"/>
    </xf>
    <xf numFmtId="0" fontId="7" fillId="31" borderId="0" applyNumberFormat="0" applyBorder="0" applyAlignment="0" applyProtection="0">
      <alignment vertical="center"/>
    </xf>
    <xf numFmtId="0" fontId="7" fillId="36" borderId="0">
      <alignment vertical="center"/>
    </xf>
    <xf numFmtId="0" fontId="7" fillId="36" borderId="0" applyNumberFormat="0" applyBorder="0" applyProtection="0">
      <alignment vertical="center"/>
    </xf>
    <xf numFmtId="0" fontId="7" fillId="36" borderId="0">
      <alignment vertical="center"/>
    </xf>
    <xf numFmtId="0" fontId="7" fillId="36" borderId="0" applyNumberFormat="0" applyBorder="0" applyProtection="0">
      <alignment vertical="center"/>
    </xf>
    <xf numFmtId="0" fontId="7" fillId="36" borderId="0" applyNumberFormat="0" applyBorder="0" applyProtection="0">
      <alignment vertical="center"/>
    </xf>
    <xf numFmtId="0" fontId="7" fillId="28" borderId="0" applyNumberFormat="0" applyBorder="0" applyAlignment="0" applyProtection="0">
      <alignment vertical="center"/>
    </xf>
    <xf numFmtId="0" fontId="7" fillId="37" borderId="0">
      <alignment vertical="center"/>
    </xf>
    <xf numFmtId="0" fontId="7" fillId="37" borderId="0" applyNumberFormat="0" applyBorder="0" applyProtection="0">
      <alignment vertical="center"/>
    </xf>
    <xf numFmtId="0" fontId="7" fillId="37" borderId="0">
      <alignment vertical="center"/>
    </xf>
    <xf numFmtId="0" fontId="7" fillId="37" borderId="0" applyNumberFormat="0" applyBorder="0" applyProtection="0">
      <alignment vertical="center"/>
    </xf>
    <xf numFmtId="0" fontId="7" fillId="37" borderId="0" applyNumberFormat="0" applyBorder="0" applyProtection="0">
      <alignment vertical="center"/>
    </xf>
    <xf numFmtId="0" fontId="7" fillId="27" borderId="0" applyNumberFormat="0" applyBorder="0" applyAlignment="0" applyProtection="0">
      <alignment vertical="center"/>
    </xf>
    <xf numFmtId="0" fontId="7" fillId="26" borderId="0">
      <alignment vertical="center"/>
    </xf>
    <xf numFmtId="0" fontId="7" fillId="26" borderId="0" applyNumberFormat="0" applyBorder="0" applyProtection="0">
      <alignment vertical="center"/>
    </xf>
    <xf numFmtId="0" fontId="7" fillId="26" borderId="0">
      <alignment vertical="center"/>
    </xf>
    <xf numFmtId="0" fontId="7" fillId="26" borderId="0" applyNumberFormat="0" applyBorder="0" applyProtection="0">
      <alignment vertical="center"/>
    </xf>
    <xf numFmtId="0" fontId="7" fillId="26" borderId="0" applyNumberFormat="0" applyBorder="0" applyProtection="0">
      <alignment vertical="center"/>
    </xf>
    <xf numFmtId="0" fontId="7" fillId="38" borderId="0" applyNumberFormat="0" applyBorder="0" applyAlignment="0" applyProtection="0">
      <alignment vertical="center"/>
    </xf>
    <xf numFmtId="0" fontId="7" fillId="30" borderId="0">
      <alignment vertical="center"/>
    </xf>
    <xf numFmtId="0" fontId="7" fillId="30" borderId="0" applyNumberFormat="0" applyBorder="0" applyProtection="0">
      <alignment vertical="center"/>
    </xf>
    <xf numFmtId="0" fontId="7" fillId="30" borderId="0">
      <alignment vertical="center"/>
    </xf>
    <xf numFmtId="0" fontId="7" fillId="30" borderId="0" applyNumberFormat="0" applyBorder="0" applyProtection="0">
      <alignment vertical="center"/>
    </xf>
    <xf numFmtId="0" fontId="7" fillId="30" borderId="0" applyNumberFormat="0" applyBorder="0" applyProtection="0">
      <alignment vertical="center"/>
    </xf>
    <xf numFmtId="0" fontId="14" fillId="0" borderId="0" applyNumberFormat="0" applyFill="0" applyBorder="0" applyAlignment="0" applyProtection="0">
      <alignment vertical="center"/>
    </xf>
    <xf numFmtId="0" fontId="15" fillId="0" borderId="8" applyNumberFormat="0" applyFill="0" applyAlignment="0" applyProtection="0">
      <alignment vertical="center"/>
    </xf>
    <xf numFmtId="0" fontId="28" fillId="0" borderId="1">
      <alignment vertical="center"/>
    </xf>
    <xf numFmtId="0" fontId="28" fillId="0" borderId="1" applyNumberFormat="0" applyProtection="0">
      <alignment vertical="center"/>
    </xf>
    <xf numFmtId="0" fontId="28" fillId="0" borderId="1">
      <alignment vertical="center"/>
    </xf>
    <xf numFmtId="0" fontId="28" fillId="0" borderId="1" applyNumberFormat="0" applyProtection="0">
      <alignment vertical="center"/>
    </xf>
    <xf numFmtId="0" fontId="16" fillId="0" borderId="9" applyNumberFormat="0" applyFill="0" applyAlignment="0" applyProtection="0">
      <alignment vertical="center"/>
    </xf>
    <xf numFmtId="0" fontId="38" fillId="0" borderId="10">
      <alignment vertical="center"/>
    </xf>
    <xf numFmtId="0" fontId="38" fillId="0" borderId="10" applyNumberFormat="0" applyProtection="0">
      <alignment vertical="center"/>
    </xf>
    <xf numFmtId="0" fontId="38" fillId="0" borderId="10">
      <alignment vertical="center"/>
    </xf>
    <xf numFmtId="0" fontId="38" fillId="0" borderId="10" applyNumberFormat="0" applyProtection="0">
      <alignment vertical="center"/>
    </xf>
    <xf numFmtId="0" fontId="38" fillId="0" borderId="10" applyNumberFormat="0" applyProtection="0">
      <alignment vertical="center"/>
    </xf>
    <xf numFmtId="0" fontId="17" fillId="0" borderId="11" applyNumberFormat="0" applyFill="0" applyAlignment="0" applyProtection="0">
      <alignment vertical="center"/>
    </xf>
    <xf numFmtId="0" fontId="39" fillId="0" borderId="12">
      <alignment vertical="center"/>
    </xf>
    <xf numFmtId="0" fontId="39" fillId="0" borderId="12" applyNumberFormat="0" applyProtection="0">
      <alignment vertical="center"/>
    </xf>
    <xf numFmtId="0" fontId="39" fillId="0" borderId="12">
      <alignment vertical="center"/>
    </xf>
    <xf numFmtId="0" fontId="39" fillId="0" borderId="12" applyNumberFormat="0" applyProtection="0">
      <alignment vertical="center"/>
    </xf>
    <xf numFmtId="0" fontId="39" fillId="0" borderId="12" applyNumberFormat="0" applyProtection="0">
      <alignment vertical="center"/>
    </xf>
    <xf numFmtId="0" fontId="17" fillId="0" borderId="0" applyNumberFormat="0" applyFill="0" applyBorder="0" applyAlignment="0" applyProtection="0">
      <alignment vertical="center"/>
    </xf>
    <xf numFmtId="0" fontId="39" fillId="0" borderId="0">
      <alignment vertical="center"/>
    </xf>
    <xf numFmtId="0" fontId="39" fillId="0" borderId="0" applyNumberFormat="0" applyBorder="0" applyProtection="0">
      <alignment vertical="center"/>
    </xf>
    <xf numFmtId="0" fontId="39" fillId="0" borderId="0">
      <alignment vertical="center"/>
    </xf>
    <xf numFmtId="0" fontId="39" fillId="0" borderId="0" applyNumberFormat="0" applyBorder="0" applyProtection="0">
      <alignment vertical="center"/>
    </xf>
    <xf numFmtId="0" fontId="39" fillId="0" borderId="0" applyNumberFormat="0" applyBorder="0" applyProtection="0">
      <alignment vertical="center"/>
    </xf>
    <xf numFmtId="0" fontId="37" fillId="0" borderId="0">
      <alignment vertical="center"/>
    </xf>
    <xf numFmtId="0" fontId="37" fillId="0" borderId="0" applyNumberFormat="0" applyBorder="0" applyProtection="0">
      <alignment vertical="center"/>
    </xf>
    <xf numFmtId="0" fontId="37" fillId="0" borderId="0">
      <alignment vertical="center"/>
    </xf>
    <xf numFmtId="0" fontId="37" fillId="0" borderId="0" applyNumberFormat="0" applyBorder="0" applyProtection="0">
      <alignment vertical="center"/>
    </xf>
    <xf numFmtId="0" fontId="37" fillId="0" borderId="0">
      <alignment vertical="center"/>
    </xf>
    <xf numFmtId="0" fontId="37" fillId="0" borderId="0" applyNumberFormat="0" applyBorder="0" applyProtection="0">
      <alignment vertical="center"/>
    </xf>
    <xf numFmtId="0" fontId="18" fillId="6" borderId="4" applyNumberFormat="0" applyAlignment="0" applyProtection="0">
      <alignment vertical="center"/>
    </xf>
    <xf numFmtId="0" fontId="18" fillId="5" borderId="4">
      <alignment vertical="center"/>
    </xf>
    <xf numFmtId="0" fontId="18" fillId="5" borderId="4" applyNumberFormat="0" applyProtection="0">
      <alignment vertical="center"/>
    </xf>
    <xf numFmtId="0" fontId="18" fillId="5" borderId="4">
      <alignment vertical="center"/>
    </xf>
    <xf numFmtId="0" fontId="18" fillId="5" borderId="4" applyNumberFormat="0" applyProtection="0">
      <alignment vertical="center"/>
    </xf>
    <xf numFmtId="0" fontId="18" fillId="5" borderId="4" applyNumberFormat="0" applyProtection="0">
      <alignment vertical="center"/>
    </xf>
    <xf numFmtId="0" fontId="19" fillId="21" borderId="13" applyNumberFormat="0" applyAlignment="0" applyProtection="0">
      <alignment vertical="center"/>
    </xf>
    <xf numFmtId="0" fontId="19" fillId="20" borderId="13">
      <alignment vertical="center"/>
    </xf>
    <xf numFmtId="0" fontId="19" fillId="20" borderId="13" applyNumberFormat="0" applyProtection="0">
      <alignment vertical="center"/>
    </xf>
    <xf numFmtId="0" fontId="19" fillId="20" borderId="13">
      <alignment vertical="center"/>
    </xf>
    <xf numFmtId="0" fontId="19" fillId="20" borderId="13" applyNumberFormat="0" applyProtection="0">
      <alignment vertical="center"/>
    </xf>
    <xf numFmtId="0" fontId="19" fillId="20" borderId="13" applyNumberFormat="0" applyProtection="0">
      <alignment vertical="center"/>
    </xf>
    <xf numFmtId="0" fontId="20" fillId="39" borderId="14" applyNumberFormat="0" applyAlignment="0" applyProtection="0">
      <alignment vertical="center"/>
    </xf>
    <xf numFmtId="0" fontId="20" fillId="36" borderId="13">
      <alignment vertical="center"/>
    </xf>
    <xf numFmtId="0" fontId="20" fillId="36" borderId="13" applyNumberFormat="0" applyProtection="0">
      <alignment vertical="center"/>
    </xf>
    <xf numFmtId="0" fontId="20" fillId="36" borderId="13">
      <alignment vertical="center"/>
    </xf>
    <xf numFmtId="0" fontId="20" fillId="36" borderId="13" applyNumberFormat="0" applyProtection="0">
      <alignment vertical="center"/>
    </xf>
    <xf numFmtId="0" fontId="20" fillId="36" borderId="13" applyNumberFormat="0" applyProtection="0">
      <alignment vertical="center"/>
    </xf>
    <xf numFmtId="0" fontId="21" fillId="4" borderId="0" applyNumberFormat="0" applyBorder="0" applyAlignment="0" applyProtection="0">
      <alignment vertical="center"/>
    </xf>
    <xf numFmtId="0" fontId="21" fillId="40" borderId="0">
      <alignment vertical="center"/>
    </xf>
    <xf numFmtId="0" fontId="21" fillId="40" borderId="0" applyNumberFormat="0" applyBorder="0" applyProtection="0">
      <alignment vertical="center"/>
    </xf>
    <xf numFmtId="0" fontId="21" fillId="40" borderId="0">
      <alignment vertical="center"/>
    </xf>
    <xf numFmtId="0" fontId="21" fillId="40" borderId="0" applyNumberFormat="0" applyBorder="0" applyProtection="0">
      <alignment vertical="center"/>
    </xf>
    <xf numFmtId="0" fontId="21" fillId="40" borderId="0" applyNumberFormat="0" applyBorder="0" applyProtection="0">
      <alignment vertical="center"/>
    </xf>
    <xf numFmtId="0" fontId="21" fillId="40" borderId="0">
      <alignment vertical="center"/>
    </xf>
    <xf numFmtId="0" fontId="22" fillId="0" borderId="0" applyNumberFormat="0" applyFill="0" applyBorder="0" applyAlignment="0" applyProtection="0">
      <alignment vertical="center"/>
    </xf>
    <xf numFmtId="0" fontId="22" fillId="0" borderId="0">
      <alignment vertical="center"/>
    </xf>
    <xf numFmtId="0" fontId="22" fillId="0" borderId="0" applyNumberFormat="0" applyBorder="0" applyProtection="0">
      <alignment vertical="center"/>
    </xf>
    <xf numFmtId="0" fontId="22" fillId="0" borderId="0">
      <alignment vertical="center"/>
    </xf>
    <xf numFmtId="0" fontId="22" fillId="0" borderId="0" applyNumberFormat="0" applyBorder="0" applyProtection="0">
      <alignment vertical="center"/>
    </xf>
    <xf numFmtId="0" fontId="22" fillId="0" borderId="0" applyNumberFormat="0" applyBorder="0" applyProtection="0">
      <alignment vertical="center"/>
    </xf>
  </cellStyleXfs>
  <cellXfs count="35">
    <xf numFmtId="0" fontId="0" fillId="0" borderId="0" xfId="0"/>
    <xf numFmtId="0" fontId="4" fillId="0" borderId="15" xfId="0" applyFont="1" applyFill="1" applyBorder="1" applyAlignment="1">
      <alignment horizontal="center" vertical="center" wrapText="1"/>
    </xf>
    <xf numFmtId="0" fontId="4" fillId="0" borderId="0" xfId="0" applyFont="1" applyFill="1" applyAlignment="1">
      <alignment horizontal="center" vertical="center" wrapText="1"/>
    </xf>
    <xf numFmtId="0" fontId="4" fillId="0" borderId="15" xfId="0" applyFont="1" applyFill="1" applyBorder="1" applyAlignment="1">
      <alignment vertical="center" wrapText="1"/>
    </xf>
    <xf numFmtId="0" fontId="4" fillId="0" borderId="15" xfId="0" applyFont="1" applyFill="1" applyBorder="1" applyAlignment="1">
      <alignment horizontal="left" vertical="center" wrapText="1"/>
    </xf>
    <xf numFmtId="0" fontId="4" fillId="0" borderId="0" xfId="0" applyFont="1" applyFill="1" applyAlignment="1">
      <alignment vertical="center" wrapText="1"/>
    </xf>
    <xf numFmtId="0" fontId="4" fillId="0" borderId="0" xfId="0" applyFont="1" applyFill="1" applyAlignment="1">
      <alignment horizontal="left" vertical="center" wrapText="1"/>
    </xf>
    <xf numFmtId="0" fontId="4" fillId="0" borderId="16" xfId="0" applyFont="1" applyFill="1" applyBorder="1" applyAlignment="1">
      <alignment horizontal="left" vertical="center" wrapText="1"/>
    </xf>
    <xf numFmtId="0" fontId="3" fillId="0" borderId="0" xfId="0" applyFont="1" applyFill="1" applyAlignment="1">
      <alignment vertical="center" wrapText="1"/>
    </xf>
    <xf numFmtId="0" fontId="4" fillId="0" borderId="0" xfId="0" applyFont="1" applyFill="1" applyAlignment="1">
      <alignment horizontal="right" vertical="center" wrapText="1"/>
    </xf>
    <xf numFmtId="0" fontId="4" fillId="0" borderId="15" xfId="0" applyFont="1" applyBorder="1" applyAlignment="1">
      <alignment horizontal="left" vertical="center" wrapText="1"/>
    </xf>
    <xf numFmtId="0" fontId="4" fillId="41" borderId="15" xfId="0" applyFont="1" applyFill="1" applyBorder="1" applyAlignment="1">
      <alignment vertical="center" wrapText="1"/>
    </xf>
    <xf numFmtId="0" fontId="24" fillId="0" borderId="0" xfId="0" applyFont="1" applyFill="1" applyAlignment="1">
      <alignment horizontal="center" vertical="center" wrapText="1"/>
    </xf>
    <xf numFmtId="0" fontId="5" fillId="41" borderId="15" xfId="0" applyFont="1" applyFill="1" applyBorder="1" applyAlignment="1">
      <alignment horizontal="center" vertical="center" wrapText="1"/>
    </xf>
    <xf numFmtId="0" fontId="4" fillId="41" borderId="15" xfId="0" applyFont="1" applyFill="1" applyBorder="1" applyAlignment="1">
      <alignment horizontal="left" vertical="center" wrapText="1"/>
    </xf>
    <xf numFmtId="187" fontId="4" fillId="0" borderId="15" xfId="0" applyNumberFormat="1" applyFont="1" applyFill="1" applyBorder="1" applyAlignment="1">
      <alignment horizontal="right" vertical="center" wrapText="1"/>
    </xf>
    <xf numFmtId="218" fontId="3" fillId="0" borderId="15" xfId="248" applyNumberFormat="1" applyFont="1" applyFill="1" applyBorder="1" applyAlignment="1">
      <alignment horizontal="center" vertical="center" wrapText="1"/>
    </xf>
    <xf numFmtId="0" fontId="4" fillId="0" borderId="15" xfId="0" applyFont="1" applyFill="1" applyBorder="1" applyAlignment="1">
      <alignment horizontal="left" vertical="center" wrapText="1"/>
    </xf>
    <xf numFmtId="187" fontId="4" fillId="0" borderId="15" xfId="289" applyNumberFormat="1" applyFont="1" applyFill="1" applyBorder="1" applyAlignment="1">
      <alignment horizontal="right" vertical="center" wrapText="1"/>
    </xf>
    <xf numFmtId="187" fontId="4" fillId="0" borderId="15" xfId="288" applyNumberFormat="1" applyFont="1" applyFill="1" applyBorder="1" applyAlignment="1">
      <alignment horizontal="right" vertical="center"/>
    </xf>
    <xf numFmtId="0" fontId="4" fillId="0" borderId="15" xfId="288" applyFont="1" applyFill="1" applyBorder="1" applyAlignment="1">
      <alignment horizontal="left" vertical="center"/>
    </xf>
    <xf numFmtId="187" fontId="5" fillId="0" borderId="15" xfId="0" applyNumberFormat="1" applyFont="1" applyFill="1" applyBorder="1" applyAlignment="1">
      <alignment horizontal="right" vertical="center" wrapText="1"/>
    </xf>
    <xf numFmtId="0" fontId="5" fillId="0" borderId="15" xfId="0" applyFont="1" applyFill="1" applyBorder="1" applyAlignment="1">
      <alignment horizontal="left" vertical="center" wrapText="1"/>
    </xf>
    <xf numFmtId="0" fontId="4" fillId="0" borderId="15" xfId="0" applyFont="1" applyFill="1" applyBorder="1" applyAlignment="1">
      <alignment horizontal="center" vertical="center" wrapText="1"/>
    </xf>
    <xf numFmtId="0" fontId="4" fillId="41" borderId="15" xfId="0" applyFont="1" applyFill="1" applyBorder="1" applyAlignment="1">
      <alignment horizontal="left" vertical="center" wrapText="1"/>
    </xf>
    <xf numFmtId="0" fontId="4" fillId="0" borderId="15" xfId="0" applyFont="1" applyFill="1" applyBorder="1" applyAlignment="1">
      <alignment horizontal="left" vertical="center" wrapText="1"/>
    </xf>
    <xf numFmtId="0" fontId="4" fillId="0" borderId="15" xfId="0" applyFont="1" applyFill="1" applyBorder="1" applyAlignment="1">
      <alignment vertical="center" wrapText="1"/>
    </xf>
    <xf numFmtId="0" fontId="4" fillId="0" borderId="15" xfId="0" applyFont="1" applyFill="1" applyBorder="1" applyAlignment="1">
      <alignment horizontal="center" vertical="center" wrapText="1"/>
    </xf>
    <xf numFmtId="0" fontId="4" fillId="0" borderId="17" xfId="0" applyFont="1" applyFill="1" applyBorder="1" applyAlignment="1">
      <alignment horizontal="center" vertical="center" wrapText="1"/>
    </xf>
    <xf numFmtId="0" fontId="4" fillId="0" borderId="15" xfId="0" applyFont="1" applyBorder="1" applyAlignment="1">
      <alignment horizontal="left" vertical="center" wrapText="1"/>
    </xf>
    <xf numFmtId="0" fontId="2" fillId="0" borderId="0" xfId="0" applyFont="1" applyFill="1" applyAlignment="1">
      <alignment horizontal="center" vertical="center" wrapText="1"/>
    </xf>
    <xf numFmtId="0" fontId="25" fillId="0" borderId="0" xfId="0" applyFont="1" applyFill="1" applyAlignment="1">
      <alignment horizontal="center" vertical="center" wrapText="1"/>
    </xf>
    <xf numFmtId="0" fontId="3" fillId="0" borderId="0" xfId="0" applyFont="1" applyFill="1" applyAlignment="1">
      <alignment horizontal="left" vertical="center" wrapText="1"/>
    </xf>
    <xf numFmtId="0" fontId="4" fillId="0" borderId="16" xfId="0" applyFont="1" applyFill="1" applyBorder="1" applyAlignment="1">
      <alignment horizontal="center" vertical="center" wrapText="1"/>
    </xf>
    <xf numFmtId="0" fontId="4" fillId="0" borderId="16" xfId="0" applyFont="1" applyFill="1" applyBorder="1" applyAlignment="1">
      <alignment horizontal="right" vertical="center" wrapText="1"/>
    </xf>
  </cellXfs>
  <cellStyles count="487">
    <cellStyle name="20% - 輔色1" xfId="1" builtinId="30" customBuiltin="1"/>
    <cellStyle name="20% - 輔色1 2" xfId="2"/>
    <cellStyle name="20% - 輔色1 2 2" xfId="3"/>
    <cellStyle name="20% - 輔色1 3" xfId="4"/>
    <cellStyle name="20% - 輔色1 3 2" xfId="5"/>
    <cellStyle name="20% - 輔色1 4" xfId="6"/>
    <cellStyle name="20% - 輔色1 4 2" xfId="7"/>
    <cellStyle name="20% - 輔色1 5" xfId="8"/>
    <cellStyle name="20% - 輔色1 5 2" xfId="9"/>
    <cellStyle name="20% - 輔色1 6" xfId="10"/>
    <cellStyle name="20% - 輔色1 6 2" xfId="11"/>
    <cellStyle name="20% - 輔色1 7" xfId="12"/>
    <cellStyle name="20% - 輔色1 7 2" xfId="13"/>
    <cellStyle name="20% - 輔色1 8" xfId="14"/>
    <cellStyle name="20% - 輔色1 8 2" xfId="15"/>
    <cellStyle name="20% - 輔色1 9" xfId="16"/>
    <cellStyle name="20% - 輔色1 9 2" xfId="17"/>
    <cellStyle name="20% - 輔色2" xfId="18" builtinId="34" customBuiltin="1"/>
    <cellStyle name="20% - 輔色2 2" xfId="19"/>
    <cellStyle name="20% - 輔色2 2 2" xfId="20"/>
    <cellStyle name="20% - 輔色2 3" xfId="21"/>
    <cellStyle name="20% - 輔色2 3 2" xfId="22"/>
    <cellStyle name="20% - 輔色2 4" xfId="23"/>
    <cellStyle name="20% - 輔色2 4 2" xfId="24"/>
    <cellStyle name="20% - 輔色2 5" xfId="25"/>
    <cellStyle name="20% - 輔色2 5 2" xfId="26"/>
    <cellStyle name="20% - 輔色2 6" xfId="27"/>
    <cellStyle name="20% - 輔色2 6 2" xfId="28"/>
    <cellStyle name="20% - 輔色2 7" xfId="29"/>
    <cellStyle name="20% - 輔色2 7 2" xfId="30"/>
    <cellStyle name="20% - 輔色2 8" xfId="31"/>
    <cellStyle name="20% - 輔色2 8 2" xfId="32"/>
    <cellStyle name="20% - 輔色2 9" xfId="33"/>
    <cellStyle name="20% - 輔色2 9 2" xfId="34"/>
    <cellStyle name="20% - 輔色3" xfId="35" builtinId="38" customBuiltin="1"/>
    <cellStyle name="20% - 輔色3 2" xfId="36"/>
    <cellStyle name="20% - 輔色3 2 2" xfId="37"/>
    <cellStyle name="20% - 輔色3 3" xfId="38"/>
    <cellStyle name="20% - 輔色3 3 2" xfId="39"/>
    <cellStyle name="20% - 輔色3 4" xfId="40"/>
    <cellStyle name="20% - 輔色3 4 2" xfId="41"/>
    <cellStyle name="20% - 輔色3 5" xfId="42"/>
    <cellStyle name="20% - 輔色3 5 2" xfId="43"/>
    <cellStyle name="20% - 輔色3 6" xfId="44"/>
    <cellStyle name="20% - 輔色3 6 2" xfId="45"/>
    <cellStyle name="20% - 輔色3 7" xfId="46"/>
    <cellStyle name="20% - 輔色3 7 2" xfId="47"/>
    <cellStyle name="20% - 輔色3 8" xfId="48"/>
    <cellStyle name="20% - 輔色3 8 2" xfId="49"/>
    <cellStyle name="20% - 輔色3 9" xfId="50"/>
    <cellStyle name="20% - 輔色3 9 2" xfId="51"/>
    <cellStyle name="20% - 輔色4" xfId="52" builtinId="42" customBuiltin="1"/>
    <cellStyle name="20% - 輔色4 2" xfId="53"/>
    <cellStyle name="20% - 輔色4 2 2" xfId="54"/>
    <cellStyle name="20% - 輔色4 3" xfId="55"/>
    <cellStyle name="20% - 輔色4 3 2" xfId="56"/>
    <cellStyle name="20% - 輔色4 4" xfId="57"/>
    <cellStyle name="20% - 輔色4 4 2" xfId="58"/>
    <cellStyle name="20% - 輔色4 5" xfId="59"/>
    <cellStyle name="20% - 輔色4 5 2" xfId="60"/>
    <cellStyle name="20% - 輔色4 6" xfId="61"/>
    <cellStyle name="20% - 輔色4 6 2" xfId="62"/>
    <cellStyle name="20% - 輔色4 7" xfId="63"/>
    <cellStyle name="20% - 輔色4 7 2" xfId="64"/>
    <cellStyle name="20% - 輔色4 8" xfId="65"/>
    <cellStyle name="20% - 輔色4 8 2" xfId="66"/>
    <cellStyle name="20% - 輔色4 9" xfId="67"/>
    <cellStyle name="20% - 輔色4 9 2" xfId="68"/>
    <cellStyle name="20% - 輔色5" xfId="69" builtinId="46" customBuiltin="1"/>
    <cellStyle name="20% - 輔色5 2" xfId="70"/>
    <cellStyle name="20% - 輔色5 2 2" xfId="71"/>
    <cellStyle name="20% - 輔色5 3" xfId="72"/>
    <cellStyle name="20% - 輔色5 3 2" xfId="73"/>
    <cellStyle name="20% - 輔色5 4" xfId="74"/>
    <cellStyle name="20% - 輔色5 4 2" xfId="75"/>
    <cellStyle name="20% - 輔色5 5" xfId="76"/>
    <cellStyle name="20% - 輔色5 5 2" xfId="77"/>
    <cellStyle name="20% - 輔色5 6" xfId="78"/>
    <cellStyle name="20% - 輔色5 6 2" xfId="79"/>
    <cellStyle name="20% - 輔色5 7" xfId="80"/>
    <cellStyle name="20% - 輔色5 7 2" xfId="81"/>
    <cellStyle name="20% - 輔色5 8" xfId="82"/>
    <cellStyle name="20% - 輔色5 8 2" xfId="83"/>
    <cellStyle name="20% - 輔色5 9" xfId="84"/>
    <cellStyle name="20% - 輔色5 9 2" xfId="85"/>
    <cellStyle name="20% - 輔色6" xfId="86" builtinId="50" customBuiltin="1"/>
    <cellStyle name="20% - 輔色6 2" xfId="87"/>
    <cellStyle name="20% - 輔色6 2 2" xfId="88"/>
    <cellStyle name="20% - 輔色6 3" xfId="89"/>
    <cellStyle name="20% - 輔色6 3 2" xfId="90"/>
    <cellStyle name="20% - 輔色6 4" xfId="91"/>
    <cellStyle name="20% - 輔色6 4 2" xfId="92"/>
    <cellStyle name="20% - 輔色6 5" xfId="93"/>
    <cellStyle name="20% - 輔色6 5 2" xfId="94"/>
    <cellStyle name="20% - 輔色6 6" xfId="95"/>
    <cellStyle name="20% - 輔色6 6 2" xfId="96"/>
    <cellStyle name="20% - 輔色6 7" xfId="97"/>
    <cellStyle name="20% - 輔色6 7 2" xfId="98"/>
    <cellStyle name="20% - 輔色6 8" xfId="99"/>
    <cellStyle name="20% - 輔色6 8 2" xfId="100"/>
    <cellStyle name="20% - 輔色6 9" xfId="101"/>
    <cellStyle name="20% - 輔色6 9 2" xfId="102"/>
    <cellStyle name="40% - 輔色1" xfId="103" builtinId="31" customBuiltin="1"/>
    <cellStyle name="40% - 輔色1 2" xfId="104"/>
    <cellStyle name="40% - 輔色1 2 2" xfId="105"/>
    <cellStyle name="40% - 輔色1 3" xfId="106"/>
    <cellStyle name="40% - 輔色1 3 2" xfId="107"/>
    <cellStyle name="40% - 輔色1 4" xfId="108"/>
    <cellStyle name="40% - 輔色1 4 2" xfId="109"/>
    <cellStyle name="40% - 輔色1 5" xfId="110"/>
    <cellStyle name="40% - 輔色1 5 2" xfId="111"/>
    <cellStyle name="40% - 輔色1 6" xfId="112"/>
    <cellStyle name="40% - 輔色1 6 2" xfId="113"/>
    <cellStyle name="40% - 輔色1 7" xfId="114"/>
    <cellStyle name="40% - 輔色1 7 2" xfId="115"/>
    <cellStyle name="40% - 輔色1 8" xfId="116"/>
    <cellStyle name="40% - 輔色1 8 2" xfId="117"/>
    <cellStyle name="40% - 輔色1 9" xfId="118"/>
    <cellStyle name="40% - 輔色1 9 2" xfId="119"/>
    <cellStyle name="40% - 輔色2" xfId="120" builtinId="35" customBuiltin="1"/>
    <cellStyle name="40% - 輔色2 2" xfId="121"/>
    <cellStyle name="40% - 輔色2 2 2" xfId="122"/>
    <cellStyle name="40% - 輔色2 3" xfId="123"/>
    <cellStyle name="40% - 輔色2 3 2" xfId="124"/>
    <cellStyle name="40% - 輔色2 4" xfId="125"/>
    <cellStyle name="40% - 輔色2 4 2" xfId="126"/>
    <cellStyle name="40% - 輔色2 5" xfId="127"/>
    <cellStyle name="40% - 輔色2 5 2" xfId="128"/>
    <cellStyle name="40% - 輔色2 6" xfId="129"/>
    <cellStyle name="40% - 輔色2 6 2" xfId="130"/>
    <cellStyle name="40% - 輔色2 7" xfId="131"/>
    <cellStyle name="40% - 輔色2 7 2" xfId="132"/>
    <cellStyle name="40% - 輔色2 8" xfId="133"/>
    <cellStyle name="40% - 輔色2 8 2" xfId="134"/>
    <cellStyle name="40% - 輔色2 9" xfId="135"/>
    <cellStyle name="40% - 輔色2 9 2" xfId="136"/>
    <cellStyle name="40% - 輔色3" xfId="137" builtinId="39" customBuiltin="1"/>
    <cellStyle name="40% - 輔色3 2" xfId="138"/>
    <cellStyle name="40% - 輔色3 2 2" xfId="139"/>
    <cellStyle name="40% - 輔色3 3" xfId="140"/>
    <cellStyle name="40% - 輔色3 3 2" xfId="141"/>
    <cellStyle name="40% - 輔色3 4" xfId="142"/>
    <cellStyle name="40% - 輔色3 4 2" xfId="143"/>
    <cellStyle name="40% - 輔色3 5" xfId="144"/>
    <cellStyle name="40% - 輔色3 5 2" xfId="145"/>
    <cellStyle name="40% - 輔色3 6" xfId="146"/>
    <cellStyle name="40% - 輔色3 6 2" xfId="147"/>
    <cellStyle name="40% - 輔色3 7" xfId="148"/>
    <cellStyle name="40% - 輔色3 7 2" xfId="149"/>
    <cellStyle name="40% - 輔色3 8" xfId="150"/>
    <cellStyle name="40% - 輔色3 8 2" xfId="151"/>
    <cellStyle name="40% - 輔色3 9" xfId="152"/>
    <cellStyle name="40% - 輔色3 9 2" xfId="153"/>
    <cellStyle name="40% - 輔色4" xfId="154" builtinId="43" customBuiltin="1"/>
    <cellStyle name="40% - 輔色4 2" xfId="155"/>
    <cellStyle name="40% - 輔色4 2 2" xfId="156"/>
    <cellStyle name="40% - 輔色4 3" xfId="157"/>
    <cellStyle name="40% - 輔色4 3 2" xfId="158"/>
    <cellStyle name="40% - 輔色4 4" xfId="159"/>
    <cellStyle name="40% - 輔色4 4 2" xfId="160"/>
    <cellStyle name="40% - 輔色4 5" xfId="161"/>
    <cellStyle name="40% - 輔色4 5 2" xfId="162"/>
    <cellStyle name="40% - 輔色4 6" xfId="163"/>
    <cellStyle name="40% - 輔色4 6 2" xfId="164"/>
    <cellStyle name="40% - 輔色4 7" xfId="165"/>
    <cellStyle name="40% - 輔色4 7 2" xfId="166"/>
    <cellStyle name="40% - 輔色4 8" xfId="167"/>
    <cellStyle name="40% - 輔色4 8 2" xfId="168"/>
    <cellStyle name="40% - 輔色4 9" xfId="169"/>
    <cellStyle name="40% - 輔色4 9 2" xfId="170"/>
    <cellStyle name="40% - 輔色5" xfId="171" builtinId="47" customBuiltin="1"/>
    <cellStyle name="40% - 輔色5 2" xfId="172"/>
    <cellStyle name="40% - 輔色5 2 2" xfId="173"/>
    <cellStyle name="40% - 輔色5 3" xfId="174"/>
    <cellStyle name="40% - 輔色5 3 2" xfId="175"/>
    <cellStyle name="40% - 輔色5 4" xfId="176"/>
    <cellStyle name="40% - 輔色5 4 2" xfId="177"/>
    <cellStyle name="40% - 輔色5 5" xfId="178"/>
    <cellStyle name="40% - 輔色5 5 2" xfId="179"/>
    <cellStyle name="40% - 輔色5 6" xfId="180"/>
    <cellStyle name="40% - 輔色5 6 2" xfId="181"/>
    <cellStyle name="40% - 輔色5 7" xfId="182"/>
    <cellStyle name="40% - 輔色5 7 2" xfId="183"/>
    <cellStyle name="40% - 輔色5 8" xfId="184"/>
    <cellStyle name="40% - 輔色5 8 2" xfId="185"/>
    <cellStyle name="40% - 輔色5 9" xfId="186"/>
    <cellStyle name="40% - 輔色5 9 2" xfId="187"/>
    <cellStyle name="40% - 輔色6" xfId="188" builtinId="51" customBuiltin="1"/>
    <cellStyle name="40% - 輔色6 2" xfId="189"/>
    <cellStyle name="40% - 輔色6 2 2" xfId="190"/>
    <cellStyle name="40% - 輔色6 3" xfId="191"/>
    <cellStyle name="40% - 輔色6 3 2" xfId="192"/>
    <cellStyle name="40% - 輔色6 4" xfId="193"/>
    <cellStyle name="40% - 輔色6 4 2" xfId="194"/>
    <cellStyle name="40% - 輔色6 5" xfId="195"/>
    <cellStyle name="40% - 輔色6 5 2" xfId="196"/>
    <cellStyle name="40% - 輔色6 6" xfId="197"/>
    <cellStyle name="40% - 輔色6 6 2" xfId="198"/>
    <cellStyle name="40% - 輔色6 7" xfId="199"/>
    <cellStyle name="40% - 輔色6 7 2" xfId="200"/>
    <cellStyle name="40% - 輔色6 8" xfId="201"/>
    <cellStyle name="40% - 輔色6 8 2" xfId="202"/>
    <cellStyle name="40% - 輔色6 9" xfId="203"/>
    <cellStyle name="40% - 輔色6 9 2" xfId="204"/>
    <cellStyle name="60% - 輔色1" xfId="205" builtinId="32" customBuiltin="1"/>
    <cellStyle name="60% - 輔色1 2" xfId="206"/>
    <cellStyle name="60% - 輔色1 2 2" xfId="207"/>
    <cellStyle name="60% - 輔色1 3" xfId="208"/>
    <cellStyle name="60% - 輔色1 3 2" xfId="209"/>
    <cellStyle name="60% - 輔色1 4" xfId="210"/>
    <cellStyle name="60% - 輔色1 4 2" xfId="211"/>
    <cellStyle name="60% - 輔色2" xfId="212" builtinId="36" customBuiltin="1"/>
    <cellStyle name="60% - 輔色2 2" xfId="213"/>
    <cellStyle name="60% - 輔色2 2 2" xfId="214"/>
    <cellStyle name="60% - 輔色2 3" xfId="215"/>
    <cellStyle name="60% - 輔色2 3 2" xfId="216"/>
    <cellStyle name="60% - 輔色2 4" xfId="217"/>
    <cellStyle name="60% - 輔色2 4 2" xfId="218"/>
    <cellStyle name="60% - 輔色3" xfId="219" builtinId="40" customBuiltin="1"/>
    <cellStyle name="60% - 輔色3 2" xfId="220"/>
    <cellStyle name="60% - 輔色3 2 2" xfId="221"/>
    <cellStyle name="60% - 輔色3 3" xfId="222"/>
    <cellStyle name="60% - 輔色3 3 2" xfId="223"/>
    <cellStyle name="60% - 輔色3 4" xfId="224"/>
    <cellStyle name="60% - 輔色3 4 2" xfId="225"/>
    <cellStyle name="60% - 輔色4" xfId="226" builtinId="44" customBuiltin="1"/>
    <cellStyle name="60% - 輔色4 2" xfId="227"/>
    <cellStyle name="60% - 輔色4 2 2" xfId="228"/>
    <cellStyle name="60% - 輔色4 3" xfId="229"/>
    <cellStyle name="60% - 輔色4 3 2" xfId="230"/>
    <cellStyle name="60% - 輔色4 4" xfId="231"/>
    <cellStyle name="60% - 輔色4 4 2" xfId="232"/>
    <cellStyle name="60% - 輔色5" xfId="233" builtinId="48" customBuiltin="1"/>
    <cellStyle name="60% - 輔色5 2" xfId="234"/>
    <cellStyle name="60% - 輔色5 2 2" xfId="235"/>
    <cellStyle name="60% - 輔色5 3" xfId="236"/>
    <cellStyle name="60% - 輔色5 3 2" xfId="237"/>
    <cellStyle name="60% - 輔色5 4" xfId="238"/>
    <cellStyle name="60% - 輔色5 4 2" xfId="239"/>
    <cellStyle name="60% - 輔色6" xfId="240" builtinId="52" customBuiltin="1"/>
    <cellStyle name="60% - 輔色6 2" xfId="241"/>
    <cellStyle name="60% - 輔色6 2 2" xfId="242"/>
    <cellStyle name="60% - 輔色6 3" xfId="243"/>
    <cellStyle name="60% - 輔色6 3 2" xfId="244"/>
    <cellStyle name="60% - 輔色6 4" xfId="245"/>
    <cellStyle name="60% - 輔色6 4 2" xfId="246"/>
    <cellStyle name="Excel_BuiltIn_Comma" xfId="247"/>
    <cellStyle name="Excel_BuiltIn_Comma 3" xfId="248"/>
    <cellStyle name="Heading" xfId="249"/>
    <cellStyle name="Heading 2" xfId="250"/>
    <cellStyle name="Heading1" xfId="251"/>
    <cellStyle name="Heading1 2" xfId="252"/>
    <cellStyle name="Heading1 3" xfId="253"/>
    <cellStyle name="Result" xfId="254"/>
    <cellStyle name="Result 2" xfId="255"/>
    <cellStyle name="Result2" xfId="256"/>
    <cellStyle name="Result2 2" xfId="257"/>
    <cellStyle name="一般" xfId="0" builtinId="0"/>
    <cellStyle name="一般 10" xfId="258"/>
    <cellStyle name="一般 11" xfId="259"/>
    <cellStyle name="一般 2" xfId="260"/>
    <cellStyle name="一般 2 2" xfId="261"/>
    <cellStyle name="一般 2 2 2" xfId="262"/>
    <cellStyle name="一般 2 2 2 2" xfId="263"/>
    <cellStyle name="一般 2 2 3" xfId="264"/>
    <cellStyle name="一般 2 3" xfId="265"/>
    <cellStyle name="一般 2 3 2" xfId="266"/>
    <cellStyle name="一般 2 4" xfId="267"/>
    <cellStyle name="一般 2 4 2" xfId="268"/>
    <cellStyle name="一般 2 5" xfId="269"/>
    <cellStyle name="一般 2 6" xfId="270"/>
    <cellStyle name="一般 2_表四" xfId="271"/>
    <cellStyle name="一般 3" xfId="272"/>
    <cellStyle name="一般 3 2" xfId="273"/>
    <cellStyle name="一般 3 2 2" xfId="274"/>
    <cellStyle name="一般 3 3" xfId="275"/>
    <cellStyle name="一般 4" xfId="276"/>
    <cellStyle name="一般 4 2" xfId="277"/>
    <cellStyle name="一般 5" xfId="278"/>
    <cellStyle name="一般 5 2" xfId="279"/>
    <cellStyle name="一般 6" xfId="280"/>
    <cellStyle name="一般 6 2" xfId="281"/>
    <cellStyle name="一般 7" xfId="282"/>
    <cellStyle name="一般 7 2" xfId="283"/>
    <cellStyle name="一般 8" xfId="284"/>
    <cellStyle name="一般 8 2" xfId="285"/>
    <cellStyle name="一般 9" xfId="286"/>
    <cellStyle name="一般 9 2" xfId="287"/>
    <cellStyle name="一般_95考核表-1" xfId="288"/>
    <cellStyle name="千分位" xfId="289" builtinId="3"/>
    <cellStyle name="千分位 10" xfId="290"/>
    <cellStyle name="千分位 2" xfId="291"/>
    <cellStyle name="千分位 2 2" xfId="292"/>
    <cellStyle name="千分位 2 2 2" xfId="293"/>
    <cellStyle name="千分位 2 2 2 2" xfId="294"/>
    <cellStyle name="千分位 2 2 3" xfId="295"/>
    <cellStyle name="千分位 2 2 3 2" xfId="296"/>
    <cellStyle name="千分位 2 2 4" xfId="297"/>
    <cellStyle name="千分位 2 3" xfId="298"/>
    <cellStyle name="千分位 2 3 2" xfId="299"/>
    <cellStyle name="千分位 2 3 2 2" xfId="300"/>
    <cellStyle name="千分位 2 3 3" xfId="301"/>
    <cellStyle name="千分位 2 3 3 2" xfId="302"/>
    <cellStyle name="千分位 2 3 4" xfId="303"/>
    <cellStyle name="千分位 2 4" xfId="304"/>
    <cellStyle name="千分位 2 4 2" xfId="305"/>
    <cellStyle name="千分位 2 4 2 2" xfId="306"/>
    <cellStyle name="千分位 2 4 3" xfId="307"/>
    <cellStyle name="千分位 2 5" xfId="308"/>
    <cellStyle name="千分位 2 5 2" xfId="309"/>
    <cellStyle name="千分位 2 6" xfId="310"/>
    <cellStyle name="千分位 2 7" xfId="311"/>
    <cellStyle name="千分位 3" xfId="312"/>
    <cellStyle name="千分位 3 2" xfId="313"/>
    <cellStyle name="千分位 3 2 2" xfId="314"/>
    <cellStyle name="千分位 3 3" xfId="315"/>
    <cellStyle name="千分位 3 3 2" xfId="316"/>
    <cellStyle name="千分位 3 4" xfId="317"/>
    <cellStyle name="千分位 3 4 2" xfId="318"/>
    <cellStyle name="千分位 3 5" xfId="319"/>
    <cellStyle name="千分位 4" xfId="320"/>
    <cellStyle name="千分位 4 2" xfId="321"/>
    <cellStyle name="千分位 5" xfId="322"/>
    <cellStyle name="千分位 5 2" xfId="323"/>
    <cellStyle name="千分位 5 2 2" xfId="324"/>
    <cellStyle name="千分位 5 3" xfId="325"/>
    <cellStyle name="千分位 5 3 2" xfId="326"/>
    <cellStyle name="千分位 5 4" xfId="327"/>
    <cellStyle name="千分位 6" xfId="328"/>
    <cellStyle name="千分位 6 2" xfId="329"/>
    <cellStyle name="千分位 7" xfId="330"/>
    <cellStyle name="千分位 8" xfId="331"/>
    <cellStyle name="千分位 9" xfId="332"/>
    <cellStyle name="中等" xfId="333" builtinId="28" customBuiltin="1"/>
    <cellStyle name="中等 2" xfId="334"/>
    <cellStyle name="中等 2 2" xfId="335"/>
    <cellStyle name="中等 3" xfId="336"/>
    <cellStyle name="中等 3 2" xfId="337"/>
    <cellStyle name="中等 4" xfId="338"/>
    <cellStyle name="中等 4 2" xfId="339"/>
    <cellStyle name="合計" xfId="340" builtinId="25" customBuiltin="1"/>
    <cellStyle name="合計 2" xfId="341"/>
    <cellStyle name="合計 2 2" xfId="342"/>
    <cellStyle name="合計 3" xfId="343"/>
    <cellStyle name="合計 3 2" xfId="344"/>
    <cellStyle name="合計 4" xfId="345"/>
    <cellStyle name="好" xfId="346" builtinId="26" customBuiltin="1"/>
    <cellStyle name="好 2" xfId="347"/>
    <cellStyle name="好 2 2" xfId="348"/>
    <cellStyle name="好 3" xfId="349"/>
    <cellStyle name="好 3 2" xfId="350"/>
    <cellStyle name="好 4" xfId="351"/>
    <cellStyle name="好_表四" xfId="352"/>
    <cellStyle name="百分比 2" xfId="353"/>
    <cellStyle name="百分比 2 2" xfId="354"/>
    <cellStyle name="計算方式" xfId="355" builtinId="22" customBuiltin="1"/>
    <cellStyle name="計算方式 2" xfId="356"/>
    <cellStyle name="計算方式 2 2" xfId="357"/>
    <cellStyle name="計算方式 3" xfId="358"/>
    <cellStyle name="計算方式 3 2" xfId="359"/>
    <cellStyle name="計算方式 4" xfId="360"/>
    <cellStyle name="連結的儲存格" xfId="361" builtinId="24" customBuiltin="1"/>
    <cellStyle name="連結的儲存格 2" xfId="362"/>
    <cellStyle name="連結的儲存格 2 2" xfId="363"/>
    <cellStyle name="連結的儲存格 3" xfId="364"/>
    <cellStyle name="連結的儲存格 3 2" xfId="365"/>
    <cellStyle name="連結的儲存格 4" xfId="366"/>
    <cellStyle name="備註" xfId="367" builtinId="10" customBuiltin="1"/>
    <cellStyle name="備註 2" xfId="368"/>
    <cellStyle name="備註 2 2" xfId="369"/>
    <cellStyle name="備註 3" xfId="370"/>
    <cellStyle name="備註 3 2" xfId="371"/>
    <cellStyle name="備註 4" xfId="372"/>
    <cellStyle name="備註 4 2" xfId="373"/>
    <cellStyle name="備註 5" xfId="374"/>
    <cellStyle name="備註 5 2" xfId="375"/>
    <cellStyle name="備註 6" xfId="376"/>
    <cellStyle name="備註 6 2" xfId="377"/>
    <cellStyle name="備註 7" xfId="378"/>
    <cellStyle name="備註 7 2" xfId="379"/>
    <cellStyle name="備註 8" xfId="380"/>
    <cellStyle name="備註 8 2" xfId="381"/>
    <cellStyle name="備註 9" xfId="382"/>
    <cellStyle name="備註 9 2" xfId="383"/>
    <cellStyle name="說明文字" xfId="384" builtinId="53" customBuiltin="1"/>
    <cellStyle name="說明文字 2" xfId="385"/>
    <cellStyle name="說明文字 2 2" xfId="386"/>
    <cellStyle name="說明文字 3" xfId="387"/>
    <cellStyle name="說明文字 3 2" xfId="388"/>
    <cellStyle name="說明文字 4" xfId="389"/>
    <cellStyle name="輔色1" xfId="390" builtinId="29" customBuiltin="1"/>
    <cellStyle name="輔色1 2" xfId="391"/>
    <cellStyle name="輔色1 2 2" xfId="392"/>
    <cellStyle name="輔色1 3" xfId="393"/>
    <cellStyle name="輔色1 3 2" xfId="394"/>
    <cellStyle name="輔色1 4" xfId="395"/>
    <cellStyle name="輔色2" xfId="396" builtinId="33" customBuiltin="1"/>
    <cellStyle name="輔色2 2" xfId="397"/>
    <cellStyle name="輔色2 2 2" xfId="398"/>
    <cellStyle name="輔色2 3" xfId="399"/>
    <cellStyle name="輔色2 3 2" xfId="400"/>
    <cellStyle name="輔色2 4" xfId="401"/>
    <cellStyle name="輔色3" xfId="402" builtinId="37" customBuiltin="1"/>
    <cellStyle name="輔色3 2" xfId="403"/>
    <cellStyle name="輔色3 2 2" xfId="404"/>
    <cellStyle name="輔色3 3" xfId="405"/>
    <cellStyle name="輔色3 3 2" xfId="406"/>
    <cellStyle name="輔色3 4" xfId="407"/>
    <cellStyle name="輔色4" xfId="408" builtinId="41" customBuiltin="1"/>
    <cellStyle name="輔色4 2" xfId="409"/>
    <cellStyle name="輔色4 2 2" xfId="410"/>
    <cellStyle name="輔色4 3" xfId="411"/>
    <cellStyle name="輔色4 3 2" xfId="412"/>
    <cellStyle name="輔色4 4" xfId="413"/>
    <cellStyle name="輔色5" xfId="414" builtinId="45" customBuiltin="1"/>
    <cellStyle name="輔色5 2" xfId="415"/>
    <cellStyle name="輔色5 2 2" xfId="416"/>
    <cellStyle name="輔色5 3" xfId="417"/>
    <cellStyle name="輔色5 3 2" xfId="418"/>
    <cellStyle name="輔色5 4" xfId="419"/>
    <cellStyle name="輔色6" xfId="420" builtinId="49" customBuiltin="1"/>
    <cellStyle name="輔色6 2" xfId="421"/>
    <cellStyle name="輔色6 2 2" xfId="422"/>
    <cellStyle name="輔色6 3" xfId="423"/>
    <cellStyle name="輔色6 3 2" xfId="424"/>
    <cellStyle name="輔色6 4" xfId="425"/>
    <cellStyle name="標題" xfId="426" builtinId="15" customBuiltin="1"/>
    <cellStyle name="標題 1" xfId="427" builtinId="16" customBuiltin="1"/>
    <cellStyle name="標題 1 2" xfId="428"/>
    <cellStyle name="標題 1 2 2" xfId="429"/>
    <cellStyle name="標題 1 3" xfId="430"/>
    <cellStyle name="標題 1 3 2" xfId="431"/>
    <cellStyle name="標題 2" xfId="432" builtinId="17" customBuiltin="1"/>
    <cellStyle name="標題 2 2" xfId="433"/>
    <cellStyle name="標題 2 2 2" xfId="434"/>
    <cellStyle name="標題 2 3" xfId="435"/>
    <cellStyle name="標題 2 3 2" xfId="436"/>
    <cellStyle name="標題 2 4" xfId="437"/>
    <cellStyle name="標題 3" xfId="438" builtinId="18" customBuiltin="1"/>
    <cellStyle name="標題 3 2" xfId="439"/>
    <cellStyle name="標題 3 2 2" xfId="440"/>
    <cellStyle name="標題 3 3" xfId="441"/>
    <cellStyle name="標題 3 3 2" xfId="442"/>
    <cellStyle name="標題 3 4" xfId="443"/>
    <cellStyle name="標題 4" xfId="444" builtinId="19" customBuiltin="1"/>
    <cellStyle name="標題 4 2" xfId="445"/>
    <cellStyle name="標題 4 2 2" xfId="446"/>
    <cellStyle name="標題 4 3" xfId="447"/>
    <cellStyle name="標題 4 3 2" xfId="448"/>
    <cellStyle name="標題 4 4" xfId="449"/>
    <cellStyle name="標題 5" xfId="450"/>
    <cellStyle name="標題 5 2" xfId="451"/>
    <cellStyle name="標題 6" xfId="452"/>
    <cellStyle name="標題 6 2" xfId="453"/>
    <cellStyle name="標題 7" xfId="454"/>
    <cellStyle name="標題 7 2" xfId="455"/>
    <cellStyle name="輸入" xfId="456" builtinId="20" customBuiltin="1"/>
    <cellStyle name="輸入 2" xfId="457"/>
    <cellStyle name="輸入 2 2" xfId="458"/>
    <cellStyle name="輸入 3" xfId="459"/>
    <cellStyle name="輸入 3 2" xfId="460"/>
    <cellStyle name="輸入 4" xfId="461"/>
    <cellStyle name="輸出" xfId="462" builtinId="21" customBuiltin="1"/>
    <cellStyle name="輸出 2" xfId="463"/>
    <cellStyle name="輸出 2 2" xfId="464"/>
    <cellStyle name="輸出 3" xfId="465"/>
    <cellStyle name="輸出 3 2" xfId="466"/>
    <cellStyle name="輸出 4" xfId="467"/>
    <cellStyle name="檢查儲存格" xfId="468" builtinId="23" customBuiltin="1"/>
    <cellStyle name="檢查儲存格 2" xfId="469"/>
    <cellStyle name="檢查儲存格 2 2" xfId="470"/>
    <cellStyle name="檢查儲存格 3" xfId="471"/>
    <cellStyle name="檢查儲存格 3 2" xfId="472"/>
    <cellStyle name="檢查儲存格 4" xfId="473"/>
    <cellStyle name="壞" xfId="474" builtinId="27" customBuiltin="1"/>
    <cellStyle name="壞 2" xfId="475"/>
    <cellStyle name="壞 2 2" xfId="476"/>
    <cellStyle name="壞 3" xfId="477"/>
    <cellStyle name="壞 3 2" xfId="478"/>
    <cellStyle name="壞 4" xfId="479"/>
    <cellStyle name="壞_表四" xfId="480"/>
    <cellStyle name="警告文字" xfId="481" builtinId="11" customBuiltin="1"/>
    <cellStyle name="警告文字 2" xfId="482"/>
    <cellStyle name="警告文字 2 2" xfId="483"/>
    <cellStyle name="警告文字 3" xfId="484"/>
    <cellStyle name="警告文字 3 2" xfId="485"/>
    <cellStyle name="警告文字 4" xfId="486"/>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佈景主題">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427"/>
  <sheetViews>
    <sheetView tabSelected="1" view="pageBreakPreview" zoomScaleNormal="100" zoomScaleSheetLayoutView="100" workbookViewId="0">
      <selection sqref="A1:J1"/>
    </sheetView>
  </sheetViews>
  <sheetFormatPr defaultColWidth="8.875" defaultRowHeight="30" customHeight="1"/>
  <cols>
    <col min="1" max="1" width="18.625" style="6" customWidth="1"/>
    <col min="2" max="3" width="20.625" style="6" customWidth="1"/>
    <col min="4" max="4" width="9.625" style="2" customWidth="1"/>
    <col min="5" max="5" width="9.5" style="9" bestFit="1" customWidth="1"/>
    <col min="6" max="6" width="8.125" style="2" customWidth="1"/>
    <col min="7" max="7" width="18.375" style="2" customWidth="1"/>
    <col min="8" max="9" width="7.625" style="2" customWidth="1"/>
    <col min="10" max="10" width="10.625" style="12" customWidth="1"/>
    <col min="11" max="11" width="47.625" style="5" customWidth="1"/>
    <col min="12" max="16384" width="8.875" style="5"/>
  </cols>
  <sheetData>
    <row r="1" spans="1:10" ht="30" customHeight="1">
      <c r="A1" s="30" t="s">
        <v>15</v>
      </c>
      <c r="B1" s="30"/>
      <c r="C1" s="30"/>
      <c r="D1" s="30"/>
      <c r="E1" s="30"/>
      <c r="F1" s="30"/>
      <c r="G1" s="30"/>
      <c r="H1" s="30"/>
      <c r="I1" s="30"/>
      <c r="J1" s="30"/>
    </row>
    <row r="2" spans="1:10" ht="24.95" customHeight="1">
      <c r="A2" s="31" t="s">
        <v>318</v>
      </c>
      <c r="B2" s="31"/>
      <c r="C2" s="31"/>
      <c r="D2" s="31"/>
      <c r="E2" s="31"/>
      <c r="F2" s="31"/>
      <c r="G2" s="31"/>
      <c r="H2" s="31"/>
      <c r="I2" s="31"/>
      <c r="J2" s="31"/>
    </row>
    <row r="3" spans="1:10" ht="24.95" customHeight="1">
      <c r="A3" s="32" t="s">
        <v>319</v>
      </c>
      <c r="B3" s="32"/>
      <c r="C3" s="32"/>
      <c r="D3" s="32"/>
      <c r="E3" s="32"/>
      <c r="F3" s="32"/>
      <c r="G3" s="32"/>
      <c r="H3" s="32"/>
      <c r="I3" s="32"/>
    </row>
    <row r="4" spans="1:10" s="8" customFormat="1" ht="24.95" customHeight="1">
      <c r="A4" s="6"/>
      <c r="B4" s="7"/>
      <c r="C4" s="33"/>
      <c r="D4" s="33"/>
      <c r="E4" s="33"/>
      <c r="F4" s="2"/>
      <c r="G4" s="2"/>
      <c r="H4" s="34" t="s">
        <v>0</v>
      </c>
      <c r="I4" s="34"/>
      <c r="J4" s="34"/>
    </row>
    <row r="5" spans="1:10" s="2" customFormat="1" ht="39.950000000000003" customHeight="1">
      <c r="A5" s="27" t="s">
        <v>3</v>
      </c>
      <c r="B5" s="27" t="s">
        <v>4</v>
      </c>
      <c r="C5" s="27" t="s">
        <v>5</v>
      </c>
      <c r="D5" s="27" t="s">
        <v>6</v>
      </c>
      <c r="E5" s="27" t="s">
        <v>7</v>
      </c>
      <c r="F5" s="27" t="s">
        <v>8</v>
      </c>
      <c r="G5" s="27" t="s">
        <v>9</v>
      </c>
      <c r="H5" s="27" t="s">
        <v>10</v>
      </c>
      <c r="I5" s="27"/>
      <c r="J5" s="27" t="s">
        <v>14</v>
      </c>
    </row>
    <row r="6" spans="1:10" s="2" customFormat="1" ht="39.950000000000003" customHeight="1">
      <c r="A6" s="27"/>
      <c r="B6" s="27"/>
      <c r="C6" s="27"/>
      <c r="D6" s="27"/>
      <c r="E6" s="27"/>
      <c r="F6" s="27"/>
      <c r="G6" s="27"/>
      <c r="H6" s="1" t="s">
        <v>11</v>
      </c>
      <c r="I6" s="1" t="s">
        <v>12</v>
      </c>
      <c r="J6" s="27"/>
    </row>
    <row r="7" spans="1:10" s="2" customFormat="1" ht="39.950000000000003" customHeight="1">
      <c r="A7" s="27" t="s">
        <v>140</v>
      </c>
      <c r="B7" s="27"/>
      <c r="C7" s="27"/>
      <c r="D7" s="27"/>
      <c r="E7" s="15">
        <f>E8+E14+E16+E18+E22+E216</f>
        <v>322894</v>
      </c>
      <c r="F7" s="28"/>
      <c r="G7" s="28"/>
      <c r="H7" s="28"/>
      <c r="I7" s="28"/>
      <c r="J7" s="1"/>
    </row>
    <row r="8" spans="1:10" s="2" customFormat="1" ht="39.950000000000003" customHeight="1">
      <c r="A8" s="25" t="s">
        <v>360</v>
      </c>
      <c r="B8" s="25"/>
      <c r="C8" s="25"/>
      <c r="D8" s="25"/>
      <c r="E8" s="15">
        <f>SUM(E9:E13)</f>
        <v>94</v>
      </c>
      <c r="F8" s="1"/>
      <c r="G8" s="1"/>
      <c r="H8" s="1"/>
      <c r="I8" s="1"/>
      <c r="J8" s="1"/>
    </row>
    <row r="9" spans="1:10" s="2" customFormat="1" ht="39.950000000000003" customHeight="1">
      <c r="A9" s="29" t="s">
        <v>141</v>
      </c>
      <c r="B9" s="10" t="s">
        <v>142</v>
      </c>
      <c r="C9" s="10" t="s">
        <v>143</v>
      </c>
      <c r="D9" s="27" t="s">
        <v>1</v>
      </c>
      <c r="E9" s="15">
        <v>14</v>
      </c>
      <c r="F9" s="1" t="s">
        <v>2</v>
      </c>
      <c r="G9" s="1"/>
      <c r="H9" s="16" t="s">
        <v>144</v>
      </c>
      <c r="I9" s="1"/>
      <c r="J9" s="1" t="s">
        <v>301</v>
      </c>
    </row>
    <row r="10" spans="1:10" s="2" customFormat="1" ht="39.950000000000003" customHeight="1">
      <c r="A10" s="29"/>
      <c r="B10" s="10" t="s">
        <v>142</v>
      </c>
      <c r="C10" s="10" t="s">
        <v>145</v>
      </c>
      <c r="D10" s="27"/>
      <c r="E10" s="15">
        <v>20</v>
      </c>
      <c r="F10" s="1" t="s">
        <v>2</v>
      </c>
      <c r="G10" s="1"/>
      <c r="H10" s="16" t="s">
        <v>144</v>
      </c>
      <c r="I10" s="1"/>
      <c r="J10" s="1" t="s">
        <v>301</v>
      </c>
    </row>
    <row r="11" spans="1:10" s="2" customFormat="1" ht="39.950000000000003" customHeight="1">
      <c r="A11" s="29"/>
      <c r="B11" s="10" t="s">
        <v>142</v>
      </c>
      <c r="C11" s="10" t="s">
        <v>146</v>
      </c>
      <c r="D11" s="27"/>
      <c r="E11" s="15">
        <v>20</v>
      </c>
      <c r="F11" s="1" t="s">
        <v>2</v>
      </c>
      <c r="G11" s="1"/>
      <c r="H11" s="16" t="s">
        <v>144</v>
      </c>
      <c r="I11" s="1"/>
      <c r="J11" s="1" t="s">
        <v>301</v>
      </c>
    </row>
    <row r="12" spans="1:10" s="2" customFormat="1" ht="39.950000000000003" customHeight="1">
      <c r="A12" s="29"/>
      <c r="B12" s="10" t="s">
        <v>142</v>
      </c>
      <c r="C12" s="10" t="s">
        <v>147</v>
      </c>
      <c r="D12" s="27"/>
      <c r="E12" s="15">
        <v>20</v>
      </c>
      <c r="F12" s="1" t="s">
        <v>2</v>
      </c>
      <c r="G12" s="1"/>
      <c r="H12" s="16" t="s">
        <v>144</v>
      </c>
      <c r="I12" s="1"/>
      <c r="J12" s="1" t="s">
        <v>301</v>
      </c>
    </row>
    <row r="13" spans="1:10" s="2" customFormat="1" ht="39.950000000000003" customHeight="1">
      <c r="A13" s="29"/>
      <c r="B13" s="10" t="s">
        <v>142</v>
      </c>
      <c r="C13" s="10" t="s">
        <v>148</v>
      </c>
      <c r="D13" s="27"/>
      <c r="E13" s="15">
        <v>20</v>
      </c>
      <c r="F13" s="1" t="s">
        <v>2</v>
      </c>
      <c r="G13" s="1"/>
      <c r="H13" s="16" t="s">
        <v>144</v>
      </c>
      <c r="I13" s="1"/>
      <c r="J13" s="1" t="s">
        <v>301</v>
      </c>
    </row>
    <row r="14" spans="1:10" s="2" customFormat="1" ht="30" customHeight="1">
      <c r="A14" s="25" t="s">
        <v>361</v>
      </c>
      <c r="B14" s="25"/>
      <c r="C14" s="25"/>
      <c r="D14" s="25"/>
      <c r="E14" s="15">
        <f>E15</f>
        <v>69</v>
      </c>
      <c r="F14" s="1"/>
      <c r="G14" s="1"/>
      <c r="H14" s="1"/>
      <c r="I14" s="1"/>
      <c r="J14" s="1"/>
    </row>
    <row r="15" spans="1:10" s="2" customFormat="1" ht="60" customHeight="1">
      <c r="A15" s="10" t="s">
        <v>149</v>
      </c>
      <c r="B15" s="10" t="s">
        <v>150</v>
      </c>
      <c r="C15" s="10" t="s">
        <v>148</v>
      </c>
      <c r="D15" s="1" t="s">
        <v>1</v>
      </c>
      <c r="E15" s="15">
        <v>69</v>
      </c>
      <c r="F15" s="1" t="s">
        <v>2</v>
      </c>
      <c r="G15" s="1"/>
      <c r="H15" s="16" t="s">
        <v>144</v>
      </c>
      <c r="I15" s="1"/>
      <c r="J15" s="1" t="s">
        <v>302</v>
      </c>
    </row>
    <row r="16" spans="1:10" s="2" customFormat="1" ht="39.950000000000003" customHeight="1">
      <c r="A16" s="25" t="s">
        <v>362</v>
      </c>
      <c r="B16" s="25"/>
      <c r="C16" s="25"/>
      <c r="D16" s="25"/>
      <c r="E16" s="15">
        <f>E17</f>
        <v>190</v>
      </c>
      <c r="F16" s="1"/>
      <c r="G16" s="1"/>
      <c r="H16" s="1"/>
      <c r="I16" s="1"/>
      <c r="J16" s="1"/>
    </row>
    <row r="17" spans="1:10" s="2" customFormat="1" ht="60" customHeight="1">
      <c r="A17" s="10" t="s">
        <v>151</v>
      </c>
      <c r="B17" s="10" t="s">
        <v>152</v>
      </c>
      <c r="C17" s="10" t="s">
        <v>153</v>
      </c>
      <c r="D17" s="1" t="s">
        <v>1</v>
      </c>
      <c r="E17" s="15">
        <v>190</v>
      </c>
      <c r="F17" s="1" t="s">
        <v>2</v>
      </c>
      <c r="G17" s="1"/>
      <c r="H17" s="16" t="s">
        <v>144</v>
      </c>
      <c r="I17" s="1"/>
      <c r="J17" s="1" t="s">
        <v>303</v>
      </c>
    </row>
    <row r="18" spans="1:10" s="2" customFormat="1" ht="39.950000000000003" customHeight="1">
      <c r="A18" s="25" t="s">
        <v>363</v>
      </c>
      <c r="B18" s="25"/>
      <c r="C18" s="25"/>
      <c r="D18" s="25"/>
      <c r="E18" s="15">
        <f>SUM(E19:E21)</f>
        <v>40</v>
      </c>
      <c r="F18" s="1"/>
      <c r="G18" s="1"/>
      <c r="H18" s="1"/>
      <c r="I18" s="1"/>
      <c r="J18" s="1"/>
    </row>
    <row r="19" spans="1:10" s="2" customFormat="1" ht="39.950000000000003" customHeight="1">
      <c r="A19" s="29" t="s">
        <v>154</v>
      </c>
      <c r="B19" s="10" t="s">
        <v>155</v>
      </c>
      <c r="C19" s="10" t="s">
        <v>156</v>
      </c>
      <c r="D19" s="27" t="s">
        <v>1</v>
      </c>
      <c r="E19" s="15">
        <v>20</v>
      </c>
      <c r="F19" s="1" t="s">
        <v>2</v>
      </c>
      <c r="G19" s="1"/>
      <c r="H19" s="16" t="s">
        <v>144</v>
      </c>
      <c r="I19" s="1"/>
      <c r="J19" s="1" t="s">
        <v>304</v>
      </c>
    </row>
    <row r="20" spans="1:10" s="2" customFormat="1" ht="39.950000000000003" customHeight="1">
      <c r="A20" s="29"/>
      <c r="B20" s="10" t="s">
        <v>155</v>
      </c>
      <c r="C20" s="10" t="s">
        <v>157</v>
      </c>
      <c r="D20" s="27"/>
      <c r="E20" s="15">
        <v>10</v>
      </c>
      <c r="F20" s="1" t="s">
        <v>2</v>
      </c>
      <c r="G20" s="1"/>
      <c r="H20" s="16" t="s">
        <v>144</v>
      </c>
      <c r="I20" s="1"/>
      <c r="J20" s="1" t="s">
        <v>305</v>
      </c>
    </row>
    <row r="21" spans="1:10" s="2" customFormat="1" ht="39.950000000000003" customHeight="1">
      <c r="A21" s="29"/>
      <c r="B21" s="10" t="s">
        <v>155</v>
      </c>
      <c r="C21" s="10" t="s">
        <v>158</v>
      </c>
      <c r="D21" s="27"/>
      <c r="E21" s="15">
        <v>10</v>
      </c>
      <c r="F21" s="1" t="s">
        <v>2</v>
      </c>
      <c r="G21" s="1"/>
      <c r="H21" s="16" t="s">
        <v>144</v>
      </c>
      <c r="I21" s="1"/>
      <c r="J21" s="1" t="s">
        <v>306</v>
      </c>
    </row>
    <row r="22" spans="1:10" s="2" customFormat="1" ht="39.950000000000003" customHeight="1">
      <c r="A22" s="25" t="s">
        <v>364</v>
      </c>
      <c r="B22" s="25"/>
      <c r="C22" s="25"/>
      <c r="D22" s="25"/>
      <c r="E22" s="15">
        <f>SUM(E23:E215)</f>
        <v>227830</v>
      </c>
      <c r="F22" s="1"/>
      <c r="G22" s="1"/>
      <c r="H22" s="1"/>
      <c r="I22" s="1"/>
      <c r="J22" s="1"/>
    </row>
    <row r="23" spans="1:10" s="2" customFormat="1" ht="39.950000000000003" customHeight="1">
      <c r="A23" s="24" t="s">
        <v>13</v>
      </c>
      <c r="B23" s="17" t="s">
        <v>159</v>
      </c>
      <c r="C23" s="4" t="s">
        <v>160</v>
      </c>
      <c r="D23" s="26" t="s">
        <v>1</v>
      </c>
      <c r="E23" s="18">
        <v>1845</v>
      </c>
      <c r="F23" s="1" t="s">
        <v>2</v>
      </c>
      <c r="G23" s="11"/>
      <c r="H23" s="16" t="s">
        <v>144</v>
      </c>
      <c r="I23" s="11"/>
      <c r="J23" s="1" t="s">
        <v>134</v>
      </c>
    </row>
    <row r="24" spans="1:10" s="2" customFormat="1" ht="39.950000000000003" customHeight="1">
      <c r="A24" s="24"/>
      <c r="B24" s="17" t="s">
        <v>159</v>
      </c>
      <c r="C24" s="4" t="s">
        <v>17</v>
      </c>
      <c r="D24" s="26"/>
      <c r="E24" s="18">
        <v>937</v>
      </c>
      <c r="F24" s="1" t="s">
        <v>2</v>
      </c>
      <c r="G24" s="11"/>
      <c r="H24" s="16" t="s">
        <v>144</v>
      </c>
      <c r="I24" s="11"/>
      <c r="J24" s="1" t="s">
        <v>134</v>
      </c>
    </row>
    <row r="25" spans="1:10" s="2" customFormat="1" ht="39.950000000000003" customHeight="1">
      <c r="A25" s="24"/>
      <c r="B25" s="17" t="s">
        <v>159</v>
      </c>
      <c r="C25" s="4" t="s">
        <v>18</v>
      </c>
      <c r="D25" s="26"/>
      <c r="E25" s="18">
        <v>106</v>
      </c>
      <c r="F25" s="1" t="s">
        <v>2</v>
      </c>
      <c r="G25" s="11"/>
      <c r="H25" s="16" t="s">
        <v>144</v>
      </c>
      <c r="I25" s="11"/>
      <c r="J25" s="1" t="s">
        <v>134</v>
      </c>
    </row>
    <row r="26" spans="1:10" s="2" customFormat="1" ht="39.950000000000003" customHeight="1">
      <c r="A26" s="24"/>
      <c r="B26" s="17" t="s">
        <v>159</v>
      </c>
      <c r="C26" s="4" t="s">
        <v>19</v>
      </c>
      <c r="D26" s="26"/>
      <c r="E26" s="18">
        <v>120</v>
      </c>
      <c r="F26" s="1" t="s">
        <v>2</v>
      </c>
      <c r="G26" s="11"/>
      <c r="H26" s="16" t="s">
        <v>144</v>
      </c>
      <c r="I26" s="11"/>
      <c r="J26" s="1" t="s">
        <v>134</v>
      </c>
    </row>
    <row r="27" spans="1:10" s="2" customFormat="1" ht="39.950000000000003" customHeight="1">
      <c r="A27" s="24" t="s">
        <v>13</v>
      </c>
      <c r="B27" s="17" t="s">
        <v>161</v>
      </c>
      <c r="C27" s="3" t="s">
        <v>20</v>
      </c>
      <c r="D27" s="26" t="s">
        <v>1</v>
      </c>
      <c r="E27" s="18">
        <v>7495</v>
      </c>
      <c r="F27" s="1" t="s">
        <v>2</v>
      </c>
      <c r="G27" s="11"/>
      <c r="H27" s="16" t="s">
        <v>144</v>
      </c>
      <c r="I27" s="11"/>
      <c r="J27" s="1" t="s">
        <v>135</v>
      </c>
    </row>
    <row r="28" spans="1:10" s="2" customFormat="1" ht="60" customHeight="1">
      <c r="A28" s="24"/>
      <c r="B28" s="17" t="s">
        <v>161</v>
      </c>
      <c r="C28" s="3" t="s">
        <v>21</v>
      </c>
      <c r="D28" s="26"/>
      <c r="E28" s="18">
        <v>8458</v>
      </c>
      <c r="F28" s="1" t="s">
        <v>2</v>
      </c>
      <c r="G28" s="11"/>
      <c r="H28" s="16" t="s">
        <v>144</v>
      </c>
      <c r="I28" s="11"/>
      <c r="J28" s="1" t="s">
        <v>135</v>
      </c>
    </row>
    <row r="29" spans="1:10" s="2" customFormat="1" ht="60" customHeight="1">
      <c r="A29" s="24"/>
      <c r="B29" s="17" t="s">
        <v>161</v>
      </c>
      <c r="C29" s="3" t="s">
        <v>22</v>
      </c>
      <c r="D29" s="26"/>
      <c r="E29" s="18">
        <v>940</v>
      </c>
      <c r="F29" s="1" t="s">
        <v>2</v>
      </c>
      <c r="G29" s="11"/>
      <c r="H29" s="16" t="s">
        <v>144</v>
      </c>
      <c r="I29" s="11"/>
      <c r="J29" s="1" t="s">
        <v>135</v>
      </c>
    </row>
    <row r="30" spans="1:10" s="2" customFormat="1" ht="39.950000000000003" customHeight="1">
      <c r="A30" s="24"/>
      <c r="B30" s="17" t="s">
        <v>161</v>
      </c>
      <c r="C30" s="3" t="s">
        <v>23</v>
      </c>
      <c r="D30" s="26"/>
      <c r="E30" s="18">
        <v>1861</v>
      </c>
      <c r="F30" s="1" t="s">
        <v>2</v>
      </c>
      <c r="G30" s="11"/>
      <c r="H30" s="16" t="s">
        <v>144</v>
      </c>
      <c r="I30" s="11"/>
      <c r="J30" s="1" t="s">
        <v>135</v>
      </c>
    </row>
    <row r="31" spans="1:10" s="2" customFormat="1" ht="60" customHeight="1">
      <c r="A31" s="24"/>
      <c r="B31" s="17" t="s">
        <v>161</v>
      </c>
      <c r="C31" s="3" t="s">
        <v>24</v>
      </c>
      <c r="D31" s="26"/>
      <c r="E31" s="18">
        <v>940</v>
      </c>
      <c r="F31" s="1" t="s">
        <v>2</v>
      </c>
      <c r="G31" s="11"/>
      <c r="H31" s="16" t="s">
        <v>144</v>
      </c>
      <c r="I31" s="11"/>
      <c r="J31" s="1" t="s">
        <v>135</v>
      </c>
    </row>
    <row r="32" spans="1:10" s="2" customFormat="1" ht="39.950000000000003" customHeight="1">
      <c r="A32" s="24"/>
      <c r="B32" s="17" t="s">
        <v>161</v>
      </c>
      <c r="C32" s="3" t="s">
        <v>25</v>
      </c>
      <c r="D32" s="26"/>
      <c r="E32" s="18">
        <v>2714</v>
      </c>
      <c r="F32" s="1" t="s">
        <v>2</v>
      </c>
      <c r="G32" s="11"/>
      <c r="H32" s="16" t="s">
        <v>144</v>
      </c>
      <c r="I32" s="11"/>
      <c r="J32" s="1" t="s">
        <v>135</v>
      </c>
    </row>
    <row r="33" spans="1:10" s="2" customFormat="1" ht="39.950000000000003" customHeight="1">
      <c r="A33" s="24"/>
      <c r="B33" s="17" t="s">
        <v>161</v>
      </c>
      <c r="C33" s="3" t="s">
        <v>26</v>
      </c>
      <c r="D33" s="26"/>
      <c r="E33" s="18">
        <v>9203</v>
      </c>
      <c r="F33" s="1" t="s">
        <v>2</v>
      </c>
      <c r="G33" s="11"/>
      <c r="H33" s="16" t="s">
        <v>144</v>
      </c>
      <c r="I33" s="11"/>
      <c r="J33" s="1" t="s">
        <v>135</v>
      </c>
    </row>
    <row r="34" spans="1:10" s="2" customFormat="1" ht="39.950000000000003" customHeight="1">
      <c r="A34" s="24"/>
      <c r="B34" s="17" t="s">
        <v>161</v>
      </c>
      <c r="C34" s="3" t="s">
        <v>27</v>
      </c>
      <c r="D34" s="26"/>
      <c r="E34" s="18">
        <v>8225</v>
      </c>
      <c r="F34" s="1" t="s">
        <v>2</v>
      </c>
      <c r="G34" s="11"/>
      <c r="H34" s="16" t="s">
        <v>144</v>
      </c>
      <c r="I34" s="11"/>
      <c r="J34" s="1" t="s">
        <v>135</v>
      </c>
    </row>
    <row r="35" spans="1:10" s="2" customFormat="1" ht="39.950000000000003" customHeight="1">
      <c r="A35" s="24"/>
      <c r="B35" s="17" t="s">
        <v>161</v>
      </c>
      <c r="C35" s="3" t="s">
        <v>28</v>
      </c>
      <c r="D35" s="26"/>
      <c r="E35" s="18">
        <v>4697</v>
      </c>
      <c r="F35" s="1" t="s">
        <v>2</v>
      </c>
      <c r="G35" s="11"/>
      <c r="H35" s="16" t="s">
        <v>144</v>
      </c>
      <c r="I35" s="11"/>
      <c r="J35" s="1" t="s">
        <v>135</v>
      </c>
    </row>
    <row r="36" spans="1:10" s="2" customFormat="1" ht="39.950000000000003" customHeight="1">
      <c r="A36" s="24"/>
      <c r="B36" s="17" t="s">
        <v>161</v>
      </c>
      <c r="C36" s="3" t="s">
        <v>29</v>
      </c>
      <c r="D36" s="26"/>
      <c r="E36" s="18">
        <v>2552</v>
      </c>
      <c r="F36" s="1" t="s">
        <v>2</v>
      </c>
      <c r="G36" s="11"/>
      <c r="H36" s="16" t="s">
        <v>144</v>
      </c>
      <c r="I36" s="11"/>
      <c r="J36" s="1" t="s">
        <v>135</v>
      </c>
    </row>
    <row r="37" spans="1:10" s="2" customFormat="1" ht="39.950000000000003" customHeight="1">
      <c r="A37" s="24" t="s">
        <v>13</v>
      </c>
      <c r="B37" s="17" t="s">
        <v>161</v>
      </c>
      <c r="C37" s="3" t="s">
        <v>30</v>
      </c>
      <c r="D37" s="26" t="s">
        <v>1</v>
      </c>
      <c r="E37" s="18">
        <v>3720</v>
      </c>
      <c r="F37" s="1" t="s">
        <v>2</v>
      </c>
      <c r="G37" s="11"/>
      <c r="H37" s="16" t="s">
        <v>144</v>
      </c>
      <c r="I37" s="11"/>
      <c r="J37" s="1" t="s">
        <v>135</v>
      </c>
    </row>
    <row r="38" spans="1:10" s="2" customFormat="1" ht="39.950000000000003" customHeight="1">
      <c r="A38" s="24"/>
      <c r="B38" s="17" t="s">
        <v>161</v>
      </c>
      <c r="C38" s="3" t="s">
        <v>162</v>
      </c>
      <c r="D38" s="26"/>
      <c r="E38" s="18">
        <v>2555</v>
      </c>
      <c r="F38" s="1" t="s">
        <v>2</v>
      </c>
      <c r="G38" s="11"/>
      <c r="H38" s="16" t="s">
        <v>144</v>
      </c>
      <c r="I38" s="11"/>
      <c r="J38" s="1" t="s">
        <v>307</v>
      </c>
    </row>
    <row r="39" spans="1:10" s="2" customFormat="1" ht="39.950000000000003" customHeight="1">
      <c r="A39" s="24"/>
      <c r="B39" s="17" t="s">
        <v>161</v>
      </c>
      <c r="C39" s="3" t="s">
        <v>31</v>
      </c>
      <c r="D39" s="26"/>
      <c r="E39" s="18">
        <v>1830</v>
      </c>
      <c r="F39" s="1" t="s">
        <v>2</v>
      </c>
      <c r="G39" s="11"/>
      <c r="H39" s="16" t="s">
        <v>144</v>
      </c>
      <c r="I39" s="11"/>
      <c r="J39" s="1" t="s">
        <v>135</v>
      </c>
    </row>
    <row r="40" spans="1:10" s="2" customFormat="1" ht="39.950000000000003" customHeight="1">
      <c r="A40" s="24"/>
      <c r="B40" s="17" t="s">
        <v>161</v>
      </c>
      <c r="C40" s="3" t="s">
        <v>32</v>
      </c>
      <c r="D40" s="26"/>
      <c r="E40" s="18">
        <v>8412</v>
      </c>
      <c r="F40" s="1" t="s">
        <v>2</v>
      </c>
      <c r="G40" s="11"/>
      <c r="H40" s="16" t="s">
        <v>144</v>
      </c>
      <c r="I40" s="11"/>
      <c r="J40" s="1" t="s">
        <v>135</v>
      </c>
    </row>
    <row r="41" spans="1:10" s="2" customFormat="1" ht="39.950000000000003" customHeight="1">
      <c r="A41" s="24"/>
      <c r="B41" s="17" t="s">
        <v>161</v>
      </c>
      <c r="C41" s="3" t="s">
        <v>33</v>
      </c>
      <c r="D41" s="26"/>
      <c r="E41" s="18">
        <v>1722</v>
      </c>
      <c r="F41" s="1" t="s">
        <v>2</v>
      </c>
      <c r="G41" s="11"/>
      <c r="H41" s="16" t="s">
        <v>144</v>
      </c>
      <c r="I41" s="11"/>
      <c r="J41" s="1" t="s">
        <v>135</v>
      </c>
    </row>
    <row r="42" spans="1:10" s="2" customFormat="1" ht="39.950000000000003" customHeight="1">
      <c r="A42" s="24"/>
      <c r="B42" s="17" t="s">
        <v>161</v>
      </c>
      <c r="C42" s="3" t="s">
        <v>34</v>
      </c>
      <c r="D42" s="26"/>
      <c r="E42" s="18">
        <v>626</v>
      </c>
      <c r="F42" s="1" t="s">
        <v>2</v>
      </c>
      <c r="G42" s="11"/>
      <c r="H42" s="16" t="s">
        <v>144</v>
      </c>
      <c r="I42" s="11"/>
      <c r="J42" s="1" t="s">
        <v>135</v>
      </c>
    </row>
    <row r="43" spans="1:10" s="2" customFormat="1" ht="39.950000000000003" customHeight="1">
      <c r="A43" s="24"/>
      <c r="B43" s="17" t="s">
        <v>161</v>
      </c>
      <c r="C43" s="3" t="s">
        <v>35</v>
      </c>
      <c r="D43" s="26"/>
      <c r="E43" s="18">
        <v>1880</v>
      </c>
      <c r="F43" s="1" t="s">
        <v>2</v>
      </c>
      <c r="G43" s="11"/>
      <c r="H43" s="16" t="s">
        <v>144</v>
      </c>
      <c r="I43" s="11"/>
      <c r="J43" s="1" t="s">
        <v>135</v>
      </c>
    </row>
    <row r="44" spans="1:10" s="2" customFormat="1" ht="39.950000000000003" customHeight="1">
      <c r="A44" s="24"/>
      <c r="B44" s="17" t="s">
        <v>161</v>
      </c>
      <c r="C44" s="3" t="s">
        <v>36</v>
      </c>
      <c r="D44" s="26"/>
      <c r="E44" s="18">
        <v>940</v>
      </c>
      <c r="F44" s="1" t="s">
        <v>2</v>
      </c>
      <c r="G44" s="11"/>
      <c r="H44" s="16" t="s">
        <v>144</v>
      </c>
      <c r="I44" s="11"/>
      <c r="J44" s="1" t="s">
        <v>135</v>
      </c>
    </row>
    <row r="45" spans="1:10" s="2" customFormat="1" ht="39.950000000000003" customHeight="1">
      <c r="A45" s="24"/>
      <c r="B45" s="17" t="s">
        <v>161</v>
      </c>
      <c r="C45" s="3" t="s">
        <v>37</v>
      </c>
      <c r="D45" s="26"/>
      <c r="E45" s="18">
        <v>1875</v>
      </c>
      <c r="F45" s="1" t="s">
        <v>2</v>
      </c>
      <c r="G45" s="11"/>
      <c r="H45" s="16" t="s">
        <v>144</v>
      </c>
      <c r="I45" s="11"/>
      <c r="J45" s="1" t="s">
        <v>135</v>
      </c>
    </row>
    <row r="46" spans="1:10" s="2" customFormat="1" ht="39.950000000000003" customHeight="1">
      <c r="A46" s="24"/>
      <c r="B46" s="17" t="s">
        <v>161</v>
      </c>
      <c r="C46" s="3" t="s">
        <v>38</v>
      </c>
      <c r="D46" s="26"/>
      <c r="E46" s="18">
        <v>865</v>
      </c>
      <c r="F46" s="1" t="s">
        <v>2</v>
      </c>
      <c r="G46" s="11"/>
      <c r="H46" s="16" t="s">
        <v>144</v>
      </c>
      <c r="I46" s="11"/>
      <c r="J46" s="1" t="s">
        <v>135</v>
      </c>
    </row>
    <row r="47" spans="1:10" s="2" customFormat="1" ht="39.950000000000003" customHeight="1">
      <c r="A47" s="24"/>
      <c r="B47" s="17" t="s">
        <v>161</v>
      </c>
      <c r="C47" s="3" t="s">
        <v>39</v>
      </c>
      <c r="D47" s="26"/>
      <c r="E47" s="18">
        <v>940</v>
      </c>
      <c r="F47" s="1" t="s">
        <v>2</v>
      </c>
      <c r="G47" s="11"/>
      <c r="H47" s="16" t="s">
        <v>144</v>
      </c>
      <c r="I47" s="11"/>
      <c r="J47" s="1" t="s">
        <v>135</v>
      </c>
    </row>
    <row r="48" spans="1:10" s="2" customFormat="1" ht="39.950000000000003" customHeight="1">
      <c r="A48" s="24"/>
      <c r="B48" s="17" t="s">
        <v>161</v>
      </c>
      <c r="C48" s="3" t="s">
        <v>40</v>
      </c>
      <c r="D48" s="26"/>
      <c r="E48" s="18">
        <v>3638</v>
      </c>
      <c r="F48" s="1" t="s">
        <v>2</v>
      </c>
      <c r="G48" s="11"/>
      <c r="H48" s="16" t="s">
        <v>144</v>
      </c>
      <c r="I48" s="11"/>
      <c r="J48" s="1" t="s">
        <v>135</v>
      </c>
    </row>
    <row r="49" spans="1:10" s="2" customFormat="1" ht="39.950000000000003" customHeight="1">
      <c r="A49" s="24" t="s">
        <v>13</v>
      </c>
      <c r="B49" s="17" t="s">
        <v>161</v>
      </c>
      <c r="C49" s="3" t="s">
        <v>41</v>
      </c>
      <c r="D49" s="26" t="s">
        <v>1</v>
      </c>
      <c r="E49" s="18">
        <v>938</v>
      </c>
      <c r="F49" s="1" t="s">
        <v>2</v>
      </c>
      <c r="G49" s="11"/>
      <c r="H49" s="16" t="s">
        <v>144</v>
      </c>
      <c r="I49" s="11"/>
      <c r="J49" s="1" t="s">
        <v>135</v>
      </c>
    </row>
    <row r="50" spans="1:10" s="2" customFormat="1" ht="60" customHeight="1">
      <c r="A50" s="24"/>
      <c r="B50" s="17" t="s">
        <v>161</v>
      </c>
      <c r="C50" s="3" t="s">
        <v>42</v>
      </c>
      <c r="D50" s="26"/>
      <c r="E50" s="18">
        <v>669</v>
      </c>
      <c r="F50" s="1" t="s">
        <v>2</v>
      </c>
      <c r="G50" s="11"/>
      <c r="H50" s="16" t="s">
        <v>144</v>
      </c>
      <c r="I50" s="11"/>
      <c r="J50" s="1" t="s">
        <v>135</v>
      </c>
    </row>
    <row r="51" spans="1:10" s="2" customFormat="1" ht="60" customHeight="1">
      <c r="A51" s="24"/>
      <c r="B51" s="17" t="s">
        <v>43</v>
      </c>
      <c r="C51" s="3" t="s">
        <v>44</v>
      </c>
      <c r="D51" s="26"/>
      <c r="E51" s="18">
        <v>510</v>
      </c>
      <c r="F51" s="1" t="s">
        <v>2</v>
      </c>
      <c r="G51" s="11"/>
      <c r="H51" s="16" t="s">
        <v>144</v>
      </c>
      <c r="I51" s="11"/>
      <c r="J51" s="1" t="s">
        <v>136</v>
      </c>
    </row>
    <row r="52" spans="1:10" s="2" customFormat="1" ht="60" customHeight="1">
      <c r="A52" s="24"/>
      <c r="B52" s="17" t="s">
        <v>43</v>
      </c>
      <c r="C52" s="3" t="s">
        <v>45</v>
      </c>
      <c r="D52" s="26"/>
      <c r="E52" s="18">
        <v>1040</v>
      </c>
      <c r="F52" s="1" t="s">
        <v>2</v>
      </c>
      <c r="G52" s="11"/>
      <c r="H52" s="16" t="s">
        <v>144</v>
      </c>
      <c r="I52" s="11"/>
      <c r="J52" s="1" t="s">
        <v>137</v>
      </c>
    </row>
    <row r="53" spans="1:10" s="2" customFormat="1" ht="39.950000000000003" customHeight="1">
      <c r="A53" s="24"/>
      <c r="B53" s="17" t="s">
        <v>43</v>
      </c>
      <c r="C53" s="3" t="s">
        <v>46</v>
      </c>
      <c r="D53" s="26"/>
      <c r="E53" s="18">
        <v>2301</v>
      </c>
      <c r="F53" s="1" t="s">
        <v>2</v>
      </c>
      <c r="G53" s="11"/>
      <c r="H53" s="16" t="s">
        <v>144</v>
      </c>
      <c r="I53" s="11"/>
      <c r="J53" s="1" t="s">
        <v>137</v>
      </c>
    </row>
    <row r="54" spans="1:10" s="2" customFormat="1" ht="39.950000000000003" customHeight="1">
      <c r="A54" s="24"/>
      <c r="B54" s="17" t="s">
        <v>47</v>
      </c>
      <c r="C54" s="3" t="s">
        <v>163</v>
      </c>
      <c r="D54" s="26"/>
      <c r="E54" s="18">
        <v>1057</v>
      </c>
      <c r="F54" s="1" t="s">
        <v>2</v>
      </c>
      <c r="G54" s="11"/>
      <c r="H54" s="16" t="s">
        <v>144</v>
      </c>
      <c r="I54" s="11"/>
      <c r="J54" s="1" t="s">
        <v>137</v>
      </c>
    </row>
    <row r="55" spans="1:10" s="2" customFormat="1" ht="39.950000000000003" customHeight="1">
      <c r="A55" s="24"/>
      <c r="B55" s="17" t="s">
        <v>47</v>
      </c>
      <c r="C55" s="3" t="s">
        <v>164</v>
      </c>
      <c r="D55" s="26"/>
      <c r="E55" s="18">
        <v>459</v>
      </c>
      <c r="F55" s="1" t="s">
        <v>2</v>
      </c>
      <c r="G55" s="11"/>
      <c r="H55" s="16" t="s">
        <v>144</v>
      </c>
      <c r="I55" s="11"/>
      <c r="J55" s="1" t="s">
        <v>137</v>
      </c>
    </row>
    <row r="56" spans="1:10" s="2" customFormat="1" ht="39.950000000000003" customHeight="1">
      <c r="A56" s="24"/>
      <c r="B56" s="17" t="s">
        <v>47</v>
      </c>
      <c r="C56" s="3" t="s">
        <v>48</v>
      </c>
      <c r="D56" s="26"/>
      <c r="E56" s="18">
        <v>1068</v>
      </c>
      <c r="F56" s="1" t="s">
        <v>2</v>
      </c>
      <c r="G56" s="11"/>
      <c r="H56" s="16" t="s">
        <v>144</v>
      </c>
      <c r="I56" s="11"/>
      <c r="J56" s="1" t="s">
        <v>137</v>
      </c>
    </row>
    <row r="57" spans="1:10" s="2" customFormat="1" ht="39.950000000000003" customHeight="1">
      <c r="A57" s="24"/>
      <c r="B57" s="17" t="s">
        <v>47</v>
      </c>
      <c r="C57" s="3" t="s">
        <v>49</v>
      </c>
      <c r="D57" s="26"/>
      <c r="E57" s="18">
        <v>793</v>
      </c>
      <c r="F57" s="1" t="s">
        <v>2</v>
      </c>
      <c r="G57" s="11"/>
      <c r="H57" s="16" t="s">
        <v>144</v>
      </c>
      <c r="I57" s="11"/>
      <c r="J57" s="1" t="s">
        <v>137</v>
      </c>
    </row>
    <row r="58" spans="1:10" s="2" customFormat="1" ht="60" customHeight="1">
      <c r="A58" s="24"/>
      <c r="B58" s="17" t="s">
        <v>47</v>
      </c>
      <c r="C58" s="3" t="s">
        <v>50</v>
      </c>
      <c r="D58" s="26"/>
      <c r="E58" s="18">
        <v>390</v>
      </c>
      <c r="F58" s="1" t="s">
        <v>2</v>
      </c>
      <c r="G58" s="11"/>
      <c r="H58" s="16" t="s">
        <v>144</v>
      </c>
      <c r="I58" s="11"/>
      <c r="J58" s="1" t="s">
        <v>137</v>
      </c>
    </row>
    <row r="59" spans="1:10" s="2" customFormat="1" ht="60" customHeight="1">
      <c r="A59" s="24" t="s">
        <v>13</v>
      </c>
      <c r="B59" s="17" t="s">
        <v>47</v>
      </c>
      <c r="C59" s="3" t="s">
        <v>21</v>
      </c>
      <c r="D59" s="26" t="s">
        <v>1</v>
      </c>
      <c r="E59" s="18">
        <v>660</v>
      </c>
      <c r="F59" s="1" t="s">
        <v>2</v>
      </c>
      <c r="G59" s="11"/>
      <c r="H59" s="16" t="s">
        <v>144</v>
      </c>
      <c r="I59" s="11"/>
      <c r="J59" s="1" t="s">
        <v>137</v>
      </c>
    </row>
    <row r="60" spans="1:10" s="2" customFormat="1" ht="39.950000000000003" customHeight="1">
      <c r="A60" s="24"/>
      <c r="B60" s="17" t="s">
        <v>47</v>
      </c>
      <c r="C60" s="3" t="s">
        <v>25</v>
      </c>
      <c r="D60" s="26"/>
      <c r="E60" s="18">
        <v>515</v>
      </c>
      <c r="F60" s="1" t="s">
        <v>2</v>
      </c>
      <c r="G60" s="11"/>
      <c r="H60" s="16" t="s">
        <v>144</v>
      </c>
      <c r="I60" s="11"/>
      <c r="J60" s="1" t="s">
        <v>137</v>
      </c>
    </row>
    <row r="61" spans="1:10" s="2" customFormat="1" ht="39.950000000000003" customHeight="1">
      <c r="A61" s="24"/>
      <c r="B61" s="17" t="s">
        <v>47</v>
      </c>
      <c r="C61" s="3" t="s">
        <v>51</v>
      </c>
      <c r="D61" s="26"/>
      <c r="E61" s="18">
        <v>352</v>
      </c>
      <c r="F61" s="1" t="s">
        <v>2</v>
      </c>
      <c r="G61" s="11"/>
      <c r="H61" s="16" t="s">
        <v>144</v>
      </c>
      <c r="I61" s="11"/>
      <c r="J61" s="1" t="s">
        <v>137</v>
      </c>
    </row>
    <row r="62" spans="1:10" s="2" customFormat="1" ht="90" customHeight="1">
      <c r="A62" s="24"/>
      <c r="B62" s="17" t="s">
        <v>165</v>
      </c>
      <c r="C62" s="3" t="s">
        <v>166</v>
      </c>
      <c r="D62" s="26"/>
      <c r="E62" s="18">
        <v>3484</v>
      </c>
      <c r="F62" s="1" t="s">
        <v>2</v>
      </c>
      <c r="G62" s="11"/>
      <c r="H62" s="16" t="s">
        <v>144</v>
      </c>
      <c r="I62" s="11"/>
      <c r="J62" s="1" t="s">
        <v>138</v>
      </c>
    </row>
    <row r="63" spans="1:10" s="2" customFormat="1" ht="90" customHeight="1">
      <c r="A63" s="24"/>
      <c r="B63" s="17" t="s">
        <v>165</v>
      </c>
      <c r="C63" s="3" t="s">
        <v>16</v>
      </c>
      <c r="D63" s="26"/>
      <c r="E63" s="18">
        <v>3231</v>
      </c>
      <c r="F63" s="1" t="s">
        <v>2</v>
      </c>
      <c r="G63" s="11"/>
      <c r="H63" s="16" t="s">
        <v>144</v>
      </c>
      <c r="I63" s="11"/>
      <c r="J63" s="1" t="s">
        <v>138</v>
      </c>
    </row>
    <row r="64" spans="1:10" s="2" customFormat="1" ht="39.950000000000003" customHeight="1">
      <c r="A64" s="24"/>
      <c r="B64" s="17" t="s">
        <v>167</v>
      </c>
      <c r="C64" s="3" t="s">
        <v>52</v>
      </c>
      <c r="D64" s="26"/>
      <c r="E64" s="18">
        <v>1551</v>
      </c>
      <c r="F64" s="1" t="s">
        <v>2</v>
      </c>
      <c r="G64" s="11"/>
      <c r="H64" s="16" t="s">
        <v>144</v>
      </c>
      <c r="I64" s="11"/>
      <c r="J64" s="1" t="s">
        <v>308</v>
      </c>
    </row>
    <row r="65" spans="1:10" s="2" customFormat="1" ht="69.95" customHeight="1">
      <c r="A65" s="24"/>
      <c r="B65" s="17" t="s">
        <v>167</v>
      </c>
      <c r="C65" s="3" t="s">
        <v>53</v>
      </c>
      <c r="D65" s="26"/>
      <c r="E65" s="18">
        <v>2021</v>
      </c>
      <c r="F65" s="1" t="s">
        <v>2</v>
      </c>
      <c r="G65" s="11"/>
      <c r="H65" s="16" t="s">
        <v>144</v>
      </c>
      <c r="I65" s="11"/>
      <c r="J65" s="1" t="s">
        <v>308</v>
      </c>
    </row>
    <row r="66" spans="1:10" s="2" customFormat="1" ht="39.950000000000003" customHeight="1">
      <c r="A66" s="24"/>
      <c r="B66" s="17" t="s">
        <v>168</v>
      </c>
      <c r="C66" s="3" t="s">
        <v>54</v>
      </c>
      <c r="D66" s="26"/>
      <c r="E66" s="18">
        <v>1339</v>
      </c>
      <c r="F66" s="1" t="s">
        <v>2</v>
      </c>
      <c r="G66" s="11"/>
      <c r="H66" s="16" t="s">
        <v>144</v>
      </c>
      <c r="I66" s="11"/>
      <c r="J66" s="1" t="s">
        <v>309</v>
      </c>
    </row>
    <row r="67" spans="1:10" s="2" customFormat="1" ht="39.950000000000003" customHeight="1">
      <c r="A67" s="24" t="s">
        <v>13</v>
      </c>
      <c r="B67" s="17" t="s">
        <v>168</v>
      </c>
      <c r="C67" s="3" t="s">
        <v>169</v>
      </c>
      <c r="D67" s="26" t="s">
        <v>1</v>
      </c>
      <c r="E67" s="18">
        <v>1105</v>
      </c>
      <c r="F67" s="1" t="s">
        <v>2</v>
      </c>
      <c r="G67" s="11"/>
      <c r="H67" s="16" t="s">
        <v>144</v>
      </c>
      <c r="I67" s="11"/>
      <c r="J67" s="1" t="s">
        <v>309</v>
      </c>
    </row>
    <row r="68" spans="1:10" s="2" customFormat="1" ht="39.950000000000003" customHeight="1">
      <c r="A68" s="24"/>
      <c r="B68" s="17" t="s">
        <v>168</v>
      </c>
      <c r="C68" s="3" t="s">
        <v>55</v>
      </c>
      <c r="D68" s="26"/>
      <c r="E68" s="18">
        <v>384</v>
      </c>
      <c r="F68" s="1" t="s">
        <v>2</v>
      </c>
      <c r="G68" s="11"/>
      <c r="H68" s="16" t="s">
        <v>144</v>
      </c>
      <c r="I68" s="11"/>
      <c r="J68" s="1" t="s">
        <v>309</v>
      </c>
    </row>
    <row r="69" spans="1:10" s="2" customFormat="1" ht="39.950000000000003" customHeight="1">
      <c r="A69" s="24"/>
      <c r="B69" s="17" t="s">
        <v>168</v>
      </c>
      <c r="C69" s="3" t="s">
        <v>56</v>
      </c>
      <c r="D69" s="26"/>
      <c r="E69" s="18">
        <v>1061</v>
      </c>
      <c r="F69" s="1" t="s">
        <v>2</v>
      </c>
      <c r="G69" s="11"/>
      <c r="H69" s="16" t="s">
        <v>144</v>
      </c>
      <c r="I69" s="11"/>
      <c r="J69" s="1" t="s">
        <v>309</v>
      </c>
    </row>
    <row r="70" spans="1:10" s="2" customFormat="1" ht="80.099999999999994" customHeight="1">
      <c r="A70" s="24"/>
      <c r="B70" s="17" t="s">
        <v>168</v>
      </c>
      <c r="C70" s="3" t="s">
        <v>57</v>
      </c>
      <c r="D70" s="26"/>
      <c r="E70" s="18">
        <v>1094</v>
      </c>
      <c r="F70" s="1" t="s">
        <v>2</v>
      </c>
      <c r="G70" s="11"/>
      <c r="H70" s="16" t="s">
        <v>144</v>
      </c>
      <c r="I70" s="11"/>
      <c r="J70" s="1" t="s">
        <v>309</v>
      </c>
    </row>
    <row r="71" spans="1:10" s="2" customFormat="1" ht="39.950000000000003" customHeight="1">
      <c r="A71" s="24"/>
      <c r="B71" s="17" t="s">
        <v>168</v>
      </c>
      <c r="C71" s="3" t="s">
        <v>58</v>
      </c>
      <c r="D71" s="26"/>
      <c r="E71" s="18">
        <v>1200</v>
      </c>
      <c r="F71" s="1" t="s">
        <v>2</v>
      </c>
      <c r="G71" s="11"/>
      <c r="H71" s="16" t="s">
        <v>144</v>
      </c>
      <c r="I71" s="11"/>
      <c r="J71" s="1" t="s">
        <v>309</v>
      </c>
    </row>
    <row r="72" spans="1:10" s="2" customFormat="1" ht="39.950000000000003" customHeight="1">
      <c r="A72" s="24"/>
      <c r="B72" s="17" t="s">
        <v>168</v>
      </c>
      <c r="C72" s="3" t="s">
        <v>59</v>
      </c>
      <c r="D72" s="26"/>
      <c r="E72" s="18">
        <v>1136</v>
      </c>
      <c r="F72" s="1" t="s">
        <v>2</v>
      </c>
      <c r="G72" s="11"/>
      <c r="H72" s="16" t="s">
        <v>144</v>
      </c>
      <c r="I72" s="11"/>
      <c r="J72" s="1" t="s">
        <v>309</v>
      </c>
    </row>
    <row r="73" spans="1:10" s="2" customFormat="1" ht="39.950000000000003" customHeight="1">
      <c r="A73" s="24"/>
      <c r="B73" s="17" t="s">
        <v>168</v>
      </c>
      <c r="C73" s="3" t="s">
        <v>60</v>
      </c>
      <c r="D73" s="26"/>
      <c r="E73" s="18">
        <v>350</v>
      </c>
      <c r="F73" s="1" t="s">
        <v>2</v>
      </c>
      <c r="G73" s="11"/>
      <c r="H73" s="16" t="s">
        <v>144</v>
      </c>
      <c r="I73" s="11"/>
      <c r="J73" s="1" t="s">
        <v>309</v>
      </c>
    </row>
    <row r="74" spans="1:10" s="2" customFormat="1" ht="39.950000000000003" customHeight="1">
      <c r="A74" s="24"/>
      <c r="B74" s="17" t="s">
        <v>168</v>
      </c>
      <c r="C74" s="3" t="s">
        <v>61</v>
      </c>
      <c r="D74" s="26"/>
      <c r="E74" s="18">
        <v>1171</v>
      </c>
      <c r="F74" s="1" t="s">
        <v>2</v>
      </c>
      <c r="G74" s="11"/>
      <c r="H74" s="16" t="s">
        <v>144</v>
      </c>
      <c r="I74" s="11"/>
      <c r="J74" s="1" t="s">
        <v>309</v>
      </c>
    </row>
    <row r="75" spans="1:10" s="2" customFormat="1" ht="39.950000000000003" customHeight="1">
      <c r="A75" s="24"/>
      <c r="B75" s="17" t="s">
        <v>168</v>
      </c>
      <c r="C75" s="3" t="s">
        <v>62</v>
      </c>
      <c r="D75" s="26"/>
      <c r="E75" s="18">
        <v>1116</v>
      </c>
      <c r="F75" s="1" t="s">
        <v>2</v>
      </c>
      <c r="G75" s="11"/>
      <c r="H75" s="16" t="s">
        <v>144</v>
      </c>
      <c r="I75" s="11"/>
      <c r="J75" s="1" t="s">
        <v>309</v>
      </c>
    </row>
    <row r="76" spans="1:10" s="2" customFormat="1" ht="39.950000000000003" customHeight="1">
      <c r="A76" s="24"/>
      <c r="B76" s="17" t="s">
        <v>168</v>
      </c>
      <c r="C76" s="3" t="s">
        <v>63</v>
      </c>
      <c r="D76" s="26"/>
      <c r="E76" s="18">
        <v>1207</v>
      </c>
      <c r="F76" s="1" t="s">
        <v>2</v>
      </c>
      <c r="G76" s="11"/>
      <c r="H76" s="16" t="s">
        <v>144</v>
      </c>
      <c r="I76" s="11"/>
      <c r="J76" s="1" t="s">
        <v>309</v>
      </c>
    </row>
    <row r="77" spans="1:10" s="2" customFormat="1" ht="39.950000000000003" customHeight="1">
      <c r="A77" s="24"/>
      <c r="B77" s="17" t="s">
        <v>168</v>
      </c>
      <c r="C77" s="3" t="s">
        <v>64</v>
      </c>
      <c r="D77" s="26"/>
      <c r="E77" s="18">
        <v>1219</v>
      </c>
      <c r="F77" s="1" t="s">
        <v>2</v>
      </c>
      <c r="G77" s="11"/>
      <c r="H77" s="16" t="s">
        <v>144</v>
      </c>
      <c r="I77" s="11"/>
      <c r="J77" s="1" t="s">
        <v>309</v>
      </c>
    </row>
    <row r="78" spans="1:10" s="2" customFormat="1" ht="39.950000000000003" customHeight="1">
      <c r="A78" s="24" t="s">
        <v>13</v>
      </c>
      <c r="B78" s="17" t="s">
        <v>168</v>
      </c>
      <c r="C78" s="3" t="s">
        <v>65</v>
      </c>
      <c r="D78" s="26" t="s">
        <v>1</v>
      </c>
      <c r="E78" s="18">
        <v>902</v>
      </c>
      <c r="F78" s="1" t="s">
        <v>2</v>
      </c>
      <c r="G78" s="11"/>
      <c r="H78" s="16" t="s">
        <v>144</v>
      </c>
      <c r="I78" s="11"/>
      <c r="J78" s="1" t="s">
        <v>309</v>
      </c>
    </row>
    <row r="79" spans="1:10" s="2" customFormat="1" ht="39.950000000000003" customHeight="1">
      <c r="A79" s="24"/>
      <c r="B79" s="17" t="s">
        <v>168</v>
      </c>
      <c r="C79" s="3" t="s">
        <v>66</v>
      </c>
      <c r="D79" s="26"/>
      <c r="E79" s="18">
        <v>999</v>
      </c>
      <c r="F79" s="1" t="s">
        <v>2</v>
      </c>
      <c r="G79" s="11"/>
      <c r="H79" s="16" t="s">
        <v>144</v>
      </c>
      <c r="I79" s="11"/>
      <c r="J79" s="1" t="s">
        <v>309</v>
      </c>
    </row>
    <row r="80" spans="1:10" s="2" customFormat="1" ht="39.950000000000003" customHeight="1">
      <c r="A80" s="24"/>
      <c r="B80" s="17" t="s">
        <v>168</v>
      </c>
      <c r="C80" s="3" t="s">
        <v>67</v>
      </c>
      <c r="D80" s="26"/>
      <c r="E80" s="18">
        <v>305</v>
      </c>
      <c r="F80" s="1" t="s">
        <v>2</v>
      </c>
      <c r="G80" s="11"/>
      <c r="H80" s="16" t="s">
        <v>144</v>
      </c>
      <c r="I80" s="11"/>
      <c r="J80" s="1" t="s">
        <v>309</v>
      </c>
    </row>
    <row r="81" spans="1:10" s="2" customFormat="1" ht="69.95" customHeight="1">
      <c r="A81" s="24"/>
      <c r="B81" s="17" t="s">
        <v>168</v>
      </c>
      <c r="C81" s="3" t="s">
        <v>68</v>
      </c>
      <c r="D81" s="26"/>
      <c r="E81" s="18">
        <v>1303</v>
      </c>
      <c r="F81" s="1" t="s">
        <v>2</v>
      </c>
      <c r="G81" s="11"/>
      <c r="H81" s="16" t="s">
        <v>144</v>
      </c>
      <c r="I81" s="11"/>
      <c r="J81" s="1" t="s">
        <v>309</v>
      </c>
    </row>
    <row r="82" spans="1:10" s="2" customFormat="1" ht="39.950000000000003" customHeight="1">
      <c r="A82" s="24"/>
      <c r="B82" s="17" t="s">
        <v>168</v>
      </c>
      <c r="C82" s="3" t="s">
        <v>69</v>
      </c>
      <c r="D82" s="26"/>
      <c r="E82" s="18">
        <v>1152</v>
      </c>
      <c r="F82" s="1" t="s">
        <v>2</v>
      </c>
      <c r="G82" s="11"/>
      <c r="H82" s="16" t="s">
        <v>144</v>
      </c>
      <c r="I82" s="11"/>
      <c r="J82" s="1" t="s">
        <v>309</v>
      </c>
    </row>
    <row r="83" spans="1:10" s="2" customFormat="1" ht="39.950000000000003" customHeight="1">
      <c r="A83" s="24"/>
      <c r="B83" s="17" t="s">
        <v>168</v>
      </c>
      <c r="C83" s="3" t="s">
        <v>70</v>
      </c>
      <c r="D83" s="26"/>
      <c r="E83" s="18">
        <v>829</v>
      </c>
      <c r="F83" s="1" t="s">
        <v>2</v>
      </c>
      <c r="G83" s="11"/>
      <c r="H83" s="16" t="s">
        <v>144</v>
      </c>
      <c r="I83" s="11"/>
      <c r="J83" s="1" t="s">
        <v>309</v>
      </c>
    </row>
    <row r="84" spans="1:10" s="2" customFormat="1" ht="69.95" customHeight="1">
      <c r="A84" s="24"/>
      <c r="B84" s="17" t="s">
        <v>168</v>
      </c>
      <c r="C84" s="3" t="s">
        <v>71</v>
      </c>
      <c r="D84" s="26"/>
      <c r="E84" s="18">
        <v>1281</v>
      </c>
      <c r="F84" s="1" t="s">
        <v>2</v>
      </c>
      <c r="G84" s="11"/>
      <c r="H84" s="16" t="s">
        <v>144</v>
      </c>
      <c r="I84" s="11"/>
      <c r="J84" s="1" t="s">
        <v>309</v>
      </c>
    </row>
    <row r="85" spans="1:10" s="2" customFormat="1" ht="39.950000000000003" customHeight="1">
      <c r="A85" s="24"/>
      <c r="B85" s="17" t="s">
        <v>168</v>
      </c>
      <c r="C85" s="3" t="s">
        <v>72</v>
      </c>
      <c r="D85" s="26"/>
      <c r="E85" s="18">
        <v>1211</v>
      </c>
      <c r="F85" s="1" t="s">
        <v>2</v>
      </c>
      <c r="G85" s="11"/>
      <c r="H85" s="16" t="s">
        <v>144</v>
      </c>
      <c r="I85" s="11"/>
      <c r="J85" s="1" t="s">
        <v>309</v>
      </c>
    </row>
    <row r="86" spans="1:10" s="2" customFormat="1" ht="39.950000000000003" customHeight="1">
      <c r="A86" s="24"/>
      <c r="B86" s="17" t="s">
        <v>168</v>
      </c>
      <c r="C86" s="3" t="s">
        <v>73</v>
      </c>
      <c r="D86" s="26"/>
      <c r="E86" s="18">
        <v>1246</v>
      </c>
      <c r="F86" s="1" t="s">
        <v>2</v>
      </c>
      <c r="G86" s="11"/>
      <c r="H86" s="16" t="s">
        <v>144</v>
      </c>
      <c r="I86" s="11"/>
      <c r="J86" s="1" t="s">
        <v>309</v>
      </c>
    </row>
    <row r="87" spans="1:10" s="2" customFormat="1" ht="39.950000000000003" customHeight="1">
      <c r="A87" s="24"/>
      <c r="B87" s="17" t="s">
        <v>168</v>
      </c>
      <c r="C87" s="3" t="s">
        <v>74</v>
      </c>
      <c r="D87" s="26"/>
      <c r="E87" s="18">
        <v>1161</v>
      </c>
      <c r="F87" s="1" t="s">
        <v>2</v>
      </c>
      <c r="G87" s="11"/>
      <c r="H87" s="16" t="s">
        <v>144</v>
      </c>
      <c r="I87" s="11"/>
      <c r="J87" s="1" t="s">
        <v>309</v>
      </c>
    </row>
    <row r="88" spans="1:10" s="2" customFormat="1" ht="39.950000000000003" customHeight="1">
      <c r="A88" s="24" t="s">
        <v>13</v>
      </c>
      <c r="B88" s="17" t="s">
        <v>168</v>
      </c>
      <c r="C88" s="3" t="s">
        <v>170</v>
      </c>
      <c r="D88" s="26" t="s">
        <v>1</v>
      </c>
      <c r="E88" s="18">
        <v>1049</v>
      </c>
      <c r="F88" s="1" t="s">
        <v>2</v>
      </c>
      <c r="G88" s="11"/>
      <c r="H88" s="16" t="s">
        <v>144</v>
      </c>
      <c r="I88" s="11"/>
      <c r="J88" s="1" t="s">
        <v>309</v>
      </c>
    </row>
    <row r="89" spans="1:10" s="2" customFormat="1" ht="80.099999999999994" customHeight="1">
      <c r="A89" s="24"/>
      <c r="B89" s="17" t="s">
        <v>168</v>
      </c>
      <c r="C89" s="3" t="s">
        <v>75</v>
      </c>
      <c r="D89" s="26"/>
      <c r="E89" s="18">
        <v>1016</v>
      </c>
      <c r="F89" s="1" t="s">
        <v>2</v>
      </c>
      <c r="G89" s="11"/>
      <c r="H89" s="16" t="s">
        <v>144</v>
      </c>
      <c r="I89" s="11"/>
      <c r="J89" s="1" t="s">
        <v>309</v>
      </c>
    </row>
    <row r="90" spans="1:10" s="2" customFormat="1" ht="39.950000000000003" customHeight="1">
      <c r="A90" s="24"/>
      <c r="B90" s="17" t="s">
        <v>168</v>
      </c>
      <c r="C90" s="3" t="s">
        <v>76</v>
      </c>
      <c r="D90" s="26"/>
      <c r="E90" s="18">
        <v>593</v>
      </c>
      <c r="F90" s="1" t="s">
        <v>2</v>
      </c>
      <c r="G90" s="11"/>
      <c r="H90" s="16" t="s">
        <v>144</v>
      </c>
      <c r="I90" s="11"/>
      <c r="J90" s="1" t="s">
        <v>309</v>
      </c>
    </row>
    <row r="91" spans="1:10" s="2" customFormat="1" ht="60" customHeight="1">
      <c r="A91" s="24"/>
      <c r="B91" s="17" t="s">
        <v>168</v>
      </c>
      <c r="C91" s="3" t="s">
        <v>77</v>
      </c>
      <c r="D91" s="26"/>
      <c r="E91" s="18">
        <v>417</v>
      </c>
      <c r="F91" s="1" t="s">
        <v>2</v>
      </c>
      <c r="G91" s="11"/>
      <c r="H91" s="16" t="s">
        <v>144</v>
      </c>
      <c r="I91" s="11"/>
      <c r="J91" s="1" t="s">
        <v>309</v>
      </c>
    </row>
    <row r="92" spans="1:10" s="2" customFormat="1" ht="39.950000000000003" customHeight="1">
      <c r="A92" s="24"/>
      <c r="B92" s="17" t="s">
        <v>168</v>
      </c>
      <c r="C92" s="3" t="s">
        <v>78</v>
      </c>
      <c r="D92" s="26"/>
      <c r="E92" s="18">
        <v>1210</v>
      </c>
      <c r="F92" s="1" t="s">
        <v>2</v>
      </c>
      <c r="G92" s="11"/>
      <c r="H92" s="16" t="s">
        <v>144</v>
      </c>
      <c r="I92" s="11"/>
      <c r="J92" s="1" t="s">
        <v>309</v>
      </c>
    </row>
    <row r="93" spans="1:10" s="2" customFormat="1" ht="39.950000000000003" customHeight="1">
      <c r="A93" s="24"/>
      <c r="B93" s="17" t="s">
        <v>168</v>
      </c>
      <c r="C93" s="3" t="s">
        <v>79</v>
      </c>
      <c r="D93" s="26"/>
      <c r="E93" s="18">
        <v>1332</v>
      </c>
      <c r="F93" s="1" t="s">
        <v>2</v>
      </c>
      <c r="G93" s="11"/>
      <c r="H93" s="16" t="s">
        <v>144</v>
      </c>
      <c r="I93" s="11"/>
      <c r="J93" s="1" t="s">
        <v>309</v>
      </c>
    </row>
    <row r="94" spans="1:10" s="2" customFormat="1" ht="39.950000000000003" customHeight="1">
      <c r="A94" s="24"/>
      <c r="B94" s="17" t="s">
        <v>168</v>
      </c>
      <c r="C94" s="3" t="s">
        <v>80</v>
      </c>
      <c r="D94" s="26"/>
      <c r="E94" s="18">
        <v>1332</v>
      </c>
      <c r="F94" s="1" t="s">
        <v>2</v>
      </c>
      <c r="G94" s="11"/>
      <c r="H94" s="16" t="s">
        <v>144</v>
      </c>
      <c r="I94" s="11"/>
      <c r="J94" s="1" t="s">
        <v>309</v>
      </c>
    </row>
    <row r="95" spans="1:10" s="2" customFormat="1" ht="39.950000000000003" customHeight="1">
      <c r="A95" s="24"/>
      <c r="B95" s="17" t="s">
        <v>168</v>
      </c>
      <c r="C95" s="3" t="s">
        <v>81</v>
      </c>
      <c r="D95" s="26"/>
      <c r="E95" s="18">
        <v>197</v>
      </c>
      <c r="F95" s="1" t="s">
        <v>2</v>
      </c>
      <c r="G95" s="11"/>
      <c r="H95" s="16" t="s">
        <v>144</v>
      </c>
      <c r="I95" s="11"/>
      <c r="J95" s="1" t="s">
        <v>309</v>
      </c>
    </row>
    <row r="96" spans="1:10" s="2" customFormat="1" ht="39.950000000000003" customHeight="1">
      <c r="A96" s="24"/>
      <c r="B96" s="17" t="s">
        <v>168</v>
      </c>
      <c r="C96" s="3" t="s">
        <v>82</v>
      </c>
      <c r="D96" s="26"/>
      <c r="E96" s="18">
        <v>1118</v>
      </c>
      <c r="F96" s="1" t="s">
        <v>2</v>
      </c>
      <c r="G96" s="11"/>
      <c r="H96" s="16" t="s">
        <v>144</v>
      </c>
      <c r="I96" s="11"/>
      <c r="J96" s="1" t="s">
        <v>309</v>
      </c>
    </row>
    <row r="97" spans="1:10" s="2" customFormat="1" ht="80.099999999999994" customHeight="1">
      <c r="A97" s="24" t="s">
        <v>13</v>
      </c>
      <c r="B97" s="17" t="s">
        <v>168</v>
      </c>
      <c r="C97" s="3" t="s">
        <v>83</v>
      </c>
      <c r="D97" s="26" t="s">
        <v>1</v>
      </c>
      <c r="E97" s="18">
        <v>1204</v>
      </c>
      <c r="F97" s="1" t="s">
        <v>2</v>
      </c>
      <c r="G97" s="11"/>
      <c r="H97" s="16" t="s">
        <v>144</v>
      </c>
      <c r="I97" s="11"/>
      <c r="J97" s="1" t="s">
        <v>309</v>
      </c>
    </row>
    <row r="98" spans="1:10" s="2" customFormat="1" ht="39.950000000000003" customHeight="1">
      <c r="A98" s="24"/>
      <c r="B98" s="17" t="s">
        <v>168</v>
      </c>
      <c r="C98" s="3" t="s">
        <v>33</v>
      </c>
      <c r="D98" s="26"/>
      <c r="E98" s="18">
        <v>928</v>
      </c>
      <c r="F98" s="1" t="s">
        <v>2</v>
      </c>
      <c r="G98" s="11"/>
      <c r="H98" s="16" t="s">
        <v>144</v>
      </c>
      <c r="I98" s="11"/>
      <c r="J98" s="1" t="s">
        <v>309</v>
      </c>
    </row>
    <row r="99" spans="1:10" s="2" customFormat="1" ht="60" customHeight="1">
      <c r="A99" s="24"/>
      <c r="B99" s="17" t="s">
        <v>168</v>
      </c>
      <c r="C99" s="3" t="s">
        <v>84</v>
      </c>
      <c r="D99" s="26"/>
      <c r="E99" s="18">
        <v>1030</v>
      </c>
      <c r="F99" s="1" t="s">
        <v>2</v>
      </c>
      <c r="G99" s="11"/>
      <c r="H99" s="16" t="s">
        <v>144</v>
      </c>
      <c r="I99" s="11"/>
      <c r="J99" s="1" t="s">
        <v>309</v>
      </c>
    </row>
    <row r="100" spans="1:10" s="2" customFormat="1" ht="39.950000000000003" customHeight="1">
      <c r="A100" s="24"/>
      <c r="B100" s="17" t="s">
        <v>168</v>
      </c>
      <c r="C100" s="3" t="s">
        <v>85</v>
      </c>
      <c r="D100" s="26"/>
      <c r="E100" s="18">
        <v>1285</v>
      </c>
      <c r="F100" s="1" t="s">
        <v>2</v>
      </c>
      <c r="G100" s="11"/>
      <c r="H100" s="16" t="s">
        <v>144</v>
      </c>
      <c r="I100" s="11"/>
      <c r="J100" s="1" t="s">
        <v>309</v>
      </c>
    </row>
    <row r="101" spans="1:10" s="2" customFormat="1" ht="39.950000000000003" customHeight="1">
      <c r="A101" s="24"/>
      <c r="B101" s="17" t="s">
        <v>168</v>
      </c>
      <c r="C101" s="3" t="s">
        <v>52</v>
      </c>
      <c r="D101" s="26"/>
      <c r="E101" s="18">
        <v>1170</v>
      </c>
      <c r="F101" s="1" t="s">
        <v>2</v>
      </c>
      <c r="G101" s="11"/>
      <c r="H101" s="16" t="s">
        <v>144</v>
      </c>
      <c r="I101" s="11"/>
      <c r="J101" s="1" t="s">
        <v>309</v>
      </c>
    </row>
    <row r="102" spans="1:10" s="2" customFormat="1" ht="90" customHeight="1">
      <c r="A102" s="24"/>
      <c r="B102" s="17" t="s">
        <v>168</v>
      </c>
      <c r="C102" s="3" t="s">
        <v>86</v>
      </c>
      <c r="D102" s="26"/>
      <c r="E102" s="18">
        <v>1230</v>
      </c>
      <c r="F102" s="1" t="s">
        <v>2</v>
      </c>
      <c r="G102" s="11"/>
      <c r="H102" s="16" t="s">
        <v>144</v>
      </c>
      <c r="I102" s="11"/>
      <c r="J102" s="1" t="s">
        <v>309</v>
      </c>
    </row>
    <row r="103" spans="1:10" s="2" customFormat="1" ht="39.950000000000003" customHeight="1">
      <c r="A103" s="24"/>
      <c r="B103" s="17" t="s">
        <v>168</v>
      </c>
      <c r="C103" s="3" t="s">
        <v>87</v>
      </c>
      <c r="D103" s="26"/>
      <c r="E103" s="18">
        <v>1181</v>
      </c>
      <c r="F103" s="1" t="s">
        <v>2</v>
      </c>
      <c r="G103" s="11"/>
      <c r="H103" s="16" t="s">
        <v>144</v>
      </c>
      <c r="I103" s="11"/>
      <c r="J103" s="1" t="s">
        <v>309</v>
      </c>
    </row>
    <row r="104" spans="1:10" s="2" customFormat="1" ht="90" customHeight="1">
      <c r="A104" s="24"/>
      <c r="B104" s="17" t="s">
        <v>168</v>
      </c>
      <c r="C104" s="3" t="s">
        <v>171</v>
      </c>
      <c r="D104" s="26"/>
      <c r="E104" s="18">
        <v>199</v>
      </c>
      <c r="F104" s="1" t="s">
        <v>2</v>
      </c>
      <c r="G104" s="11"/>
      <c r="H104" s="16" t="s">
        <v>144</v>
      </c>
      <c r="I104" s="11"/>
      <c r="J104" s="1" t="s">
        <v>309</v>
      </c>
    </row>
    <row r="105" spans="1:10" s="2" customFormat="1" ht="90" customHeight="1">
      <c r="A105" s="24" t="s">
        <v>13</v>
      </c>
      <c r="B105" s="17" t="s">
        <v>168</v>
      </c>
      <c r="C105" s="3" t="s">
        <v>172</v>
      </c>
      <c r="D105" s="26" t="s">
        <v>1</v>
      </c>
      <c r="E105" s="18">
        <v>175</v>
      </c>
      <c r="F105" s="1" t="s">
        <v>2</v>
      </c>
      <c r="G105" s="11"/>
      <c r="H105" s="16" t="s">
        <v>144</v>
      </c>
      <c r="I105" s="11"/>
      <c r="J105" s="1" t="s">
        <v>309</v>
      </c>
    </row>
    <row r="106" spans="1:10" s="2" customFormat="1" ht="80.099999999999994" customHeight="1">
      <c r="A106" s="24"/>
      <c r="B106" s="17" t="s">
        <v>168</v>
      </c>
      <c r="C106" s="3" t="s">
        <v>88</v>
      </c>
      <c r="D106" s="26"/>
      <c r="E106" s="18">
        <v>869</v>
      </c>
      <c r="F106" s="1" t="s">
        <v>2</v>
      </c>
      <c r="G106" s="11"/>
      <c r="H106" s="16" t="s">
        <v>144</v>
      </c>
      <c r="I106" s="11"/>
      <c r="J106" s="1" t="s">
        <v>309</v>
      </c>
    </row>
    <row r="107" spans="1:10" s="2" customFormat="1" ht="80.099999999999994" customHeight="1">
      <c r="A107" s="24"/>
      <c r="B107" s="17" t="s">
        <v>168</v>
      </c>
      <c r="C107" s="3" t="s">
        <v>89</v>
      </c>
      <c r="D107" s="26"/>
      <c r="E107" s="18">
        <v>1058</v>
      </c>
      <c r="F107" s="1" t="s">
        <v>2</v>
      </c>
      <c r="G107" s="11"/>
      <c r="H107" s="16" t="s">
        <v>144</v>
      </c>
      <c r="I107" s="11"/>
      <c r="J107" s="1" t="s">
        <v>309</v>
      </c>
    </row>
    <row r="108" spans="1:10" s="2" customFormat="1" ht="39.950000000000003" customHeight="1">
      <c r="A108" s="24"/>
      <c r="B108" s="17" t="s">
        <v>168</v>
      </c>
      <c r="C108" s="3" t="s">
        <v>90</v>
      </c>
      <c r="D108" s="26"/>
      <c r="E108" s="18">
        <v>952</v>
      </c>
      <c r="F108" s="1" t="s">
        <v>2</v>
      </c>
      <c r="G108" s="11"/>
      <c r="H108" s="16" t="s">
        <v>144</v>
      </c>
      <c r="I108" s="11"/>
      <c r="J108" s="1" t="s">
        <v>309</v>
      </c>
    </row>
    <row r="109" spans="1:10" s="2" customFormat="1" ht="39.950000000000003" customHeight="1">
      <c r="A109" s="24"/>
      <c r="B109" s="17" t="s">
        <v>168</v>
      </c>
      <c r="C109" s="3" t="s">
        <v>91</v>
      </c>
      <c r="D109" s="26"/>
      <c r="E109" s="18">
        <v>560</v>
      </c>
      <c r="F109" s="1" t="s">
        <v>2</v>
      </c>
      <c r="G109" s="11"/>
      <c r="H109" s="16" t="s">
        <v>144</v>
      </c>
      <c r="I109" s="11"/>
      <c r="J109" s="1" t="s">
        <v>309</v>
      </c>
    </row>
    <row r="110" spans="1:10" s="2" customFormat="1" ht="39.950000000000003" customHeight="1">
      <c r="A110" s="24"/>
      <c r="B110" s="17" t="s">
        <v>168</v>
      </c>
      <c r="C110" s="3" t="s">
        <v>92</v>
      </c>
      <c r="D110" s="26"/>
      <c r="E110" s="18">
        <v>255</v>
      </c>
      <c r="F110" s="1" t="s">
        <v>2</v>
      </c>
      <c r="G110" s="11"/>
      <c r="H110" s="16" t="s">
        <v>144</v>
      </c>
      <c r="I110" s="11"/>
      <c r="J110" s="1" t="s">
        <v>309</v>
      </c>
    </row>
    <row r="111" spans="1:10" s="2" customFormat="1" ht="80.099999999999994" customHeight="1">
      <c r="A111" s="24"/>
      <c r="B111" s="17" t="s">
        <v>168</v>
      </c>
      <c r="C111" s="3" t="s">
        <v>93</v>
      </c>
      <c r="D111" s="26"/>
      <c r="E111" s="18">
        <v>906</v>
      </c>
      <c r="F111" s="1" t="s">
        <v>2</v>
      </c>
      <c r="G111" s="11"/>
      <c r="H111" s="16" t="s">
        <v>144</v>
      </c>
      <c r="I111" s="11"/>
      <c r="J111" s="1" t="s">
        <v>309</v>
      </c>
    </row>
    <row r="112" spans="1:10" s="2" customFormat="1" ht="80.099999999999994" customHeight="1">
      <c r="A112" s="24" t="s">
        <v>13</v>
      </c>
      <c r="B112" s="17" t="s">
        <v>168</v>
      </c>
      <c r="C112" s="3" t="s">
        <v>94</v>
      </c>
      <c r="D112" s="26" t="s">
        <v>1</v>
      </c>
      <c r="E112" s="18">
        <v>780</v>
      </c>
      <c r="F112" s="1" t="s">
        <v>2</v>
      </c>
      <c r="G112" s="11"/>
      <c r="H112" s="16" t="s">
        <v>144</v>
      </c>
      <c r="I112" s="11"/>
      <c r="J112" s="1" t="s">
        <v>309</v>
      </c>
    </row>
    <row r="113" spans="1:10" s="2" customFormat="1" ht="39.950000000000003" customHeight="1">
      <c r="A113" s="24"/>
      <c r="B113" s="17" t="s">
        <v>168</v>
      </c>
      <c r="C113" s="3" t="s">
        <v>95</v>
      </c>
      <c r="D113" s="26"/>
      <c r="E113" s="18">
        <v>1017</v>
      </c>
      <c r="F113" s="1" t="s">
        <v>2</v>
      </c>
      <c r="G113" s="11"/>
      <c r="H113" s="16" t="s">
        <v>144</v>
      </c>
      <c r="I113" s="11"/>
      <c r="J113" s="1" t="s">
        <v>309</v>
      </c>
    </row>
    <row r="114" spans="1:10" s="2" customFormat="1" ht="39.950000000000003" customHeight="1">
      <c r="A114" s="24"/>
      <c r="B114" s="17" t="s">
        <v>168</v>
      </c>
      <c r="C114" s="3" t="s">
        <v>96</v>
      </c>
      <c r="D114" s="26"/>
      <c r="E114" s="18">
        <v>1192</v>
      </c>
      <c r="F114" s="1" t="s">
        <v>2</v>
      </c>
      <c r="G114" s="11"/>
      <c r="H114" s="16" t="s">
        <v>144</v>
      </c>
      <c r="I114" s="11"/>
      <c r="J114" s="1" t="s">
        <v>309</v>
      </c>
    </row>
    <row r="115" spans="1:10" s="2" customFormat="1" ht="80.099999999999994" customHeight="1">
      <c r="A115" s="24"/>
      <c r="B115" s="17" t="s">
        <v>168</v>
      </c>
      <c r="C115" s="3" t="s">
        <v>97</v>
      </c>
      <c r="D115" s="26"/>
      <c r="E115" s="18">
        <v>829</v>
      </c>
      <c r="F115" s="1" t="s">
        <v>2</v>
      </c>
      <c r="G115" s="11"/>
      <c r="H115" s="16" t="s">
        <v>144</v>
      </c>
      <c r="I115" s="11"/>
      <c r="J115" s="1" t="s">
        <v>309</v>
      </c>
    </row>
    <row r="116" spans="1:10" s="2" customFormat="1" ht="60" customHeight="1">
      <c r="A116" s="24"/>
      <c r="B116" s="17" t="s">
        <v>168</v>
      </c>
      <c r="C116" s="3" t="s">
        <v>173</v>
      </c>
      <c r="D116" s="26"/>
      <c r="E116" s="18">
        <v>170</v>
      </c>
      <c r="F116" s="1" t="s">
        <v>2</v>
      </c>
      <c r="G116" s="11"/>
      <c r="H116" s="16" t="s">
        <v>144</v>
      </c>
      <c r="I116" s="11"/>
      <c r="J116" s="1" t="s">
        <v>309</v>
      </c>
    </row>
    <row r="117" spans="1:10" s="2" customFormat="1" ht="39.950000000000003" customHeight="1">
      <c r="A117" s="24"/>
      <c r="B117" s="17" t="s">
        <v>168</v>
      </c>
      <c r="C117" s="3" t="s">
        <v>98</v>
      </c>
      <c r="D117" s="26"/>
      <c r="E117" s="18">
        <v>232</v>
      </c>
      <c r="F117" s="1" t="s">
        <v>2</v>
      </c>
      <c r="G117" s="11"/>
      <c r="H117" s="16" t="s">
        <v>144</v>
      </c>
      <c r="I117" s="11"/>
      <c r="J117" s="1" t="s">
        <v>309</v>
      </c>
    </row>
    <row r="118" spans="1:10" s="2" customFormat="1" ht="80.099999999999994" customHeight="1">
      <c r="A118" s="24"/>
      <c r="B118" s="17" t="s">
        <v>168</v>
      </c>
      <c r="C118" s="3" t="s">
        <v>99</v>
      </c>
      <c r="D118" s="26"/>
      <c r="E118" s="18">
        <v>1145</v>
      </c>
      <c r="F118" s="1" t="s">
        <v>2</v>
      </c>
      <c r="G118" s="11"/>
      <c r="H118" s="16" t="s">
        <v>144</v>
      </c>
      <c r="I118" s="11"/>
      <c r="J118" s="1" t="s">
        <v>309</v>
      </c>
    </row>
    <row r="119" spans="1:10" s="2" customFormat="1" ht="39.950000000000003" customHeight="1">
      <c r="A119" s="14"/>
      <c r="B119" s="17" t="s">
        <v>168</v>
      </c>
      <c r="C119" s="3" t="s">
        <v>100</v>
      </c>
      <c r="D119" s="26"/>
      <c r="E119" s="18">
        <v>1162</v>
      </c>
      <c r="F119" s="1" t="s">
        <v>2</v>
      </c>
      <c r="G119" s="11"/>
      <c r="H119" s="16" t="s">
        <v>144</v>
      </c>
      <c r="I119" s="11"/>
      <c r="J119" s="1" t="s">
        <v>309</v>
      </c>
    </row>
    <row r="120" spans="1:10" s="2" customFormat="1" ht="39.950000000000003" customHeight="1">
      <c r="A120" s="24" t="s">
        <v>13</v>
      </c>
      <c r="B120" s="17" t="s">
        <v>168</v>
      </c>
      <c r="C120" s="3" t="s">
        <v>101</v>
      </c>
      <c r="D120" s="26" t="s">
        <v>1</v>
      </c>
      <c r="E120" s="18">
        <v>119</v>
      </c>
      <c r="F120" s="1" t="s">
        <v>2</v>
      </c>
      <c r="G120" s="11"/>
      <c r="H120" s="16" t="s">
        <v>144</v>
      </c>
      <c r="I120" s="11"/>
      <c r="J120" s="1" t="s">
        <v>309</v>
      </c>
    </row>
    <row r="121" spans="1:10" s="2" customFormat="1" ht="80.099999999999994" customHeight="1">
      <c r="A121" s="24"/>
      <c r="B121" s="17" t="s">
        <v>168</v>
      </c>
      <c r="C121" s="3" t="s">
        <v>102</v>
      </c>
      <c r="D121" s="26"/>
      <c r="E121" s="18">
        <v>1283</v>
      </c>
      <c r="F121" s="1" t="s">
        <v>2</v>
      </c>
      <c r="G121" s="11"/>
      <c r="H121" s="16" t="s">
        <v>144</v>
      </c>
      <c r="I121" s="11"/>
      <c r="J121" s="1" t="s">
        <v>309</v>
      </c>
    </row>
    <row r="122" spans="1:10" s="2" customFormat="1" ht="39.950000000000003" customHeight="1">
      <c r="A122" s="24"/>
      <c r="B122" s="17" t="s">
        <v>168</v>
      </c>
      <c r="C122" s="3" t="s">
        <v>103</v>
      </c>
      <c r="D122" s="26"/>
      <c r="E122" s="18">
        <v>1162</v>
      </c>
      <c r="F122" s="1" t="s">
        <v>2</v>
      </c>
      <c r="G122" s="11"/>
      <c r="H122" s="16" t="s">
        <v>144</v>
      </c>
      <c r="I122" s="11"/>
      <c r="J122" s="1" t="s">
        <v>309</v>
      </c>
    </row>
    <row r="123" spans="1:10" s="2" customFormat="1" ht="39.950000000000003" customHeight="1">
      <c r="A123" s="24"/>
      <c r="B123" s="17" t="s">
        <v>168</v>
      </c>
      <c r="C123" s="3" t="s">
        <v>104</v>
      </c>
      <c r="D123" s="26"/>
      <c r="E123" s="18">
        <v>1198</v>
      </c>
      <c r="F123" s="1" t="s">
        <v>2</v>
      </c>
      <c r="G123" s="11"/>
      <c r="H123" s="16" t="s">
        <v>144</v>
      </c>
      <c r="I123" s="11"/>
      <c r="J123" s="1" t="s">
        <v>309</v>
      </c>
    </row>
    <row r="124" spans="1:10" s="2" customFormat="1" ht="60" customHeight="1">
      <c r="A124" s="24"/>
      <c r="B124" s="17" t="s">
        <v>168</v>
      </c>
      <c r="C124" s="3" t="s">
        <v>105</v>
      </c>
      <c r="D124" s="26"/>
      <c r="E124" s="18">
        <v>259</v>
      </c>
      <c r="F124" s="1" t="s">
        <v>2</v>
      </c>
      <c r="G124" s="11"/>
      <c r="H124" s="16" t="s">
        <v>144</v>
      </c>
      <c r="I124" s="11"/>
      <c r="J124" s="1" t="s">
        <v>309</v>
      </c>
    </row>
    <row r="125" spans="1:10" s="2" customFormat="1" ht="39.950000000000003" customHeight="1">
      <c r="A125" s="24"/>
      <c r="B125" s="17" t="s">
        <v>168</v>
      </c>
      <c r="C125" s="3" t="s">
        <v>106</v>
      </c>
      <c r="D125" s="26"/>
      <c r="E125" s="18">
        <v>1333</v>
      </c>
      <c r="F125" s="1" t="s">
        <v>2</v>
      </c>
      <c r="G125" s="11"/>
      <c r="H125" s="16" t="s">
        <v>144</v>
      </c>
      <c r="I125" s="11"/>
      <c r="J125" s="1" t="s">
        <v>309</v>
      </c>
    </row>
    <row r="126" spans="1:10" s="2" customFormat="1" ht="39.950000000000003" customHeight="1">
      <c r="A126" s="24"/>
      <c r="B126" s="17" t="s">
        <v>168</v>
      </c>
      <c r="C126" s="3" t="s">
        <v>107</v>
      </c>
      <c r="D126" s="26"/>
      <c r="E126" s="18">
        <v>1214</v>
      </c>
      <c r="F126" s="1" t="s">
        <v>2</v>
      </c>
      <c r="G126" s="11"/>
      <c r="H126" s="16" t="s">
        <v>144</v>
      </c>
      <c r="I126" s="11"/>
      <c r="J126" s="1" t="s">
        <v>309</v>
      </c>
    </row>
    <row r="127" spans="1:10" s="2" customFormat="1" ht="39.950000000000003" customHeight="1">
      <c r="A127" s="24"/>
      <c r="B127" s="17" t="s">
        <v>168</v>
      </c>
      <c r="C127" s="3" t="s">
        <v>108</v>
      </c>
      <c r="D127" s="26"/>
      <c r="E127" s="18">
        <v>844</v>
      </c>
      <c r="F127" s="1" t="s">
        <v>2</v>
      </c>
      <c r="G127" s="11"/>
      <c r="H127" s="16" t="s">
        <v>144</v>
      </c>
      <c r="I127" s="11"/>
      <c r="J127" s="1" t="s">
        <v>309</v>
      </c>
    </row>
    <row r="128" spans="1:10" s="2" customFormat="1" ht="39.950000000000003" customHeight="1">
      <c r="A128" s="24"/>
      <c r="B128" s="17" t="s">
        <v>168</v>
      </c>
      <c r="C128" s="3" t="s">
        <v>109</v>
      </c>
      <c r="D128" s="26"/>
      <c r="E128" s="18">
        <v>795</v>
      </c>
      <c r="F128" s="1" t="s">
        <v>2</v>
      </c>
      <c r="G128" s="11"/>
      <c r="H128" s="16" t="s">
        <v>144</v>
      </c>
      <c r="I128" s="11"/>
      <c r="J128" s="1" t="s">
        <v>309</v>
      </c>
    </row>
    <row r="129" spans="1:10" s="2" customFormat="1" ht="39.950000000000003" customHeight="1">
      <c r="A129" s="24"/>
      <c r="B129" s="17" t="s">
        <v>168</v>
      </c>
      <c r="C129" s="3" t="s">
        <v>110</v>
      </c>
      <c r="D129" s="26"/>
      <c r="E129" s="18">
        <v>232</v>
      </c>
      <c r="F129" s="1" t="s">
        <v>2</v>
      </c>
      <c r="G129" s="11"/>
      <c r="H129" s="16" t="s">
        <v>144</v>
      </c>
      <c r="I129" s="11"/>
      <c r="J129" s="1" t="s">
        <v>309</v>
      </c>
    </row>
    <row r="130" spans="1:10" s="2" customFormat="1" ht="39.950000000000003" customHeight="1">
      <c r="A130" s="24" t="s">
        <v>13</v>
      </c>
      <c r="B130" s="17" t="s">
        <v>168</v>
      </c>
      <c r="C130" s="3" t="s">
        <v>111</v>
      </c>
      <c r="D130" s="26" t="s">
        <v>1</v>
      </c>
      <c r="E130" s="18">
        <v>206</v>
      </c>
      <c r="F130" s="1" t="s">
        <v>2</v>
      </c>
      <c r="G130" s="11"/>
      <c r="H130" s="16" t="s">
        <v>144</v>
      </c>
      <c r="I130" s="11"/>
      <c r="J130" s="1" t="s">
        <v>309</v>
      </c>
    </row>
    <row r="131" spans="1:10" s="2" customFormat="1" ht="80.099999999999994" customHeight="1">
      <c r="A131" s="24"/>
      <c r="B131" s="17" t="s">
        <v>168</v>
      </c>
      <c r="C131" s="3" t="s">
        <v>112</v>
      </c>
      <c r="D131" s="26"/>
      <c r="E131" s="18">
        <v>1228</v>
      </c>
      <c r="F131" s="1" t="s">
        <v>2</v>
      </c>
      <c r="G131" s="11"/>
      <c r="H131" s="16" t="s">
        <v>144</v>
      </c>
      <c r="I131" s="11"/>
      <c r="J131" s="1" t="s">
        <v>309</v>
      </c>
    </row>
    <row r="132" spans="1:10" s="2" customFormat="1" ht="80.099999999999994" customHeight="1">
      <c r="A132" s="24"/>
      <c r="B132" s="17" t="s">
        <v>168</v>
      </c>
      <c r="C132" s="3" t="s">
        <v>113</v>
      </c>
      <c r="D132" s="26"/>
      <c r="E132" s="18">
        <v>750</v>
      </c>
      <c r="F132" s="1" t="s">
        <v>2</v>
      </c>
      <c r="G132" s="11"/>
      <c r="H132" s="16" t="s">
        <v>144</v>
      </c>
      <c r="I132" s="11"/>
      <c r="J132" s="1" t="s">
        <v>309</v>
      </c>
    </row>
    <row r="133" spans="1:10" s="2" customFormat="1" ht="80.099999999999994" customHeight="1">
      <c r="A133" s="24"/>
      <c r="B133" s="17" t="s">
        <v>168</v>
      </c>
      <c r="C133" s="3" t="s">
        <v>114</v>
      </c>
      <c r="D133" s="26"/>
      <c r="E133" s="18">
        <v>812</v>
      </c>
      <c r="F133" s="1" t="s">
        <v>2</v>
      </c>
      <c r="G133" s="11"/>
      <c r="H133" s="16" t="s">
        <v>144</v>
      </c>
      <c r="I133" s="11"/>
      <c r="J133" s="1" t="s">
        <v>309</v>
      </c>
    </row>
    <row r="134" spans="1:10" s="2" customFormat="1" ht="80.099999999999994" customHeight="1">
      <c r="A134" s="24"/>
      <c r="B134" s="17" t="s">
        <v>168</v>
      </c>
      <c r="C134" s="3" t="s">
        <v>115</v>
      </c>
      <c r="D134" s="26"/>
      <c r="E134" s="18">
        <v>835</v>
      </c>
      <c r="F134" s="1" t="s">
        <v>2</v>
      </c>
      <c r="G134" s="11"/>
      <c r="H134" s="16" t="s">
        <v>144</v>
      </c>
      <c r="I134" s="11"/>
      <c r="J134" s="1" t="s">
        <v>309</v>
      </c>
    </row>
    <row r="135" spans="1:10" s="2" customFormat="1" ht="39.950000000000003" customHeight="1">
      <c r="A135" s="24"/>
      <c r="B135" s="17" t="s">
        <v>168</v>
      </c>
      <c r="C135" s="3" t="s">
        <v>116</v>
      </c>
      <c r="D135" s="26"/>
      <c r="E135" s="18">
        <v>325</v>
      </c>
      <c r="F135" s="1" t="s">
        <v>2</v>
      </c>
      <c r="G135" s="11"/>
      <c r="H135" s="16" t="s">
        <v>144</v>
      </c>
      <c r="I135" s="11"/>
      <c r="J135" s="1" t="s">
        <v>309</v>
      </c>
    </row>
    <row r="136" spans="1:10" s="2" customFormat="1" ht="39.950000000000003" customHeight="1">
      <c r="A136" s="24"/>
      <c r="B136" s="17" t="s">
        <v>168</v>
      </c>
      <c r="C136" s="3" t="s">
        <v>117</v>
      </c>
      <c r="D136" s="26"/>
      <c r="E136" s="18">
        <v>698</v>
      </c>
      <c r="F136" s="1" t="s">
        <v>2</v>
      </c>
      <c r="G136" s="11"/>
      <c r="H136" s="16" t="s">
        <v>144</v>
      </c>
      <c r="I136" s="11"/>
      <c r="J136" s="1" t="s">
        <v>309</v>
      </c>
    </row>
    <row r="137" spans="1:10" s="2" customFormat="1" ht="39.950000000000003" customHeight="1">
      <c r="A137" s="24"/>
      <c r="B137" s="17" t="s">
        <v>168</v>
      </c>
      <c r="C137" s="3" t="s">
        <v>118</v>
      </c>
      <c r="D137" s="26"/>
      <c r="E137" s="18">
        <v>191</v>
      </c>
      <c r="F137" s="1" t="s">
        <v>2</v>
      </c>
      <c r="G137" s="11"/>
      <c r="H137" s="16" t="s">
        <v>144</v>
      </c>
      <c r="I137" s="11"/>
      <c r="J137" s="1" t="s">
        <v>309</v>
      </c>
    </row>
    <row r="138" spans="1:10" s="2" customFormat="1" ht="39.950000000000003" customHeight="1">
      <c r="A138" s="24" t="s">
        <v>13</v>
      </c>
      <c r="B138" s="17" t="s">
        <v>168</v>
      </c>
      <c r="C138" s="3" t="s">
        <v>119</v>
      </c>
      <c r="D138" s="26" t="s">
        <v>1</v>
      </c>
      <c r="E138" s="18">
        <v>290</v>
      </c>
      <c r="F138" s="1" t="s">
        <v>2</v>
      </c>
      <c r="G138" s="11"/>
      <c r="H138" s="16" t="s">
        <v>144</v>
      </c>
      <c r="I138" s="11"/>
      <c r="J138" s="1" t="s">
        <v>309</v>
      </c>
    </row>
    <row r="139" spans="1:10" s="2" customFormat="1" ht="80.099999999999994" customHeight="1">
      <c r="A139" s="24"/>
      <c r="B139" s="17" t="s">
        <v>168</v>
      </c>
      <c r="C139" s="3" t="s">
        <v>120</v>
      </c>
      <c r="D139" s="26"/>
      <c r="E139" s="18">
        <v>1019</v>
      </c>
      <c r="F139" s="1" t="s">
        <v>2</v>
      </c>
      <c r="G139" s="11"/>
      <c r="H139" s="16" t="s">
        <v>144</v>
      </c>
      <c r="I139" s="11"/>
      <c r="J139" s="1" t="s">
        <v>309</v>
      </c>
    </row>
    <row r="140" spans="1:10" s="2" customFormat="1" ht="39.950000000000003" customHeight="1">
      <c r="A140" s="24"/>
      <c r="B140" s="17" t="s">
        <v>168</v>
      </c>
      <c r="C140" s="3" t="s">
        <v>121</v>
      </c>
      <c r="D140" s="26"/>
      <c r="E140" s="18">
        <v>1213</v>
      </c>
      <c r="F140" s="1" t="s">
        <v>2</v>
      </c>
      <c r="G140" s="11"/>
      <c r="H140" s="16" t="s">
        <v>144</v>
      </c>
      <c r="I140" s="11"/>
      <c r="J140" s="1" t="s">
        <v>309</v>
      </c>
    </row>
    <row r="141" spans="1:10" s="2" customFormat="1" ht="60" customHeight="1">
      <c r="A141" s="24"/>
      <c r="B141" s="17" t="s">
        <v>168</v>
      </c>
      <c r="C141" s="3" t="s">
        <v>122</v>
      </c>
      <c r="D141" s="26"/>
      <c r="E141" s="18">
        <v>1144</v>
      </c>
      <c r="F141" s="1" t="s">
        <v>2</v>
      </c>
      <c r="G141" s="11"/>
      <c r="H141" s="16" t="s">
        <v>144</v>
      </c>
      <c r="I141" s="11"/>
      <c r="J141" s="1" t="s">
        <v>309</v>
      </c>
    </row>
    <row r="142" spans="1:10" s="2" customFormat="1" ht="80.099999999999994" customHeight="1">
      <c r="A142" s="24"/>
      <c r="B142" s="17" t="s">
        <v>168</v>
      </c>
      <c r="C142" s="3" t="s">
        <v>123</v>
      </c>
      <c r="D142" s="26"/>
      <c r="E142" s="18">
        <v>1222</v>
      </c>
      <c r="F142" s="1" t="s">
        <v>2</v>
      </c>
      <c r="G142" s="11"/>
      <c r="H142" s="16" t="s">
        <v>144</v>
      </c>
      <c r="I142" s="11"/>
      <c r="J142" s="1" t="s">
        <v>309</v>
      </c>
    </row>
    <row r="143" spans="1:10" s="2" customFormat="1" ht="39.950000000000003" customHeight="1">
      <c r="A143" s="24"/>
      <c r="B143" s="17" t="s">
        <v>168</v>
      </c>
      <c r="C143" s="3" t="s">
        <v>124</v>
      </c>
      <c r="D143" s="26"/>
      <c r="E143" s="18">
        <v>1256</v>
      </c>
      <c r="F143" s="1" t="s">
        <v>2</v>
      </c>
      <c r="G143" s="11"/>
      <c r="H143" s="16" t="s">
        <v>144</v>
      </c>
      <c r="I143" s="11"/>
      <c r="J143" s="1" t="s">
        <v>309</v>
      </c>
    </row>
    <row r="144" spans="1:10" s="2" customFormat="1" ht="39.950000000000003" customHeight="1">
      <c r="A144" s="24"/>
      <c r="B144" s="17" t="s">
        <v>168</v>
      </c>
      <c r="C144" s="3" t="s">
        <v>125</v>
      </c>
      <c r="D144" s="26"/>
      <c r="E144" s="18">
        <v>1206</v>
      </c>
      <c r="F144" s="1" t="s">
        <v>2</v>
      </c>
      <c r="G144" s="11"/>
      <c r="H144" s="16" t="s">
        <v>144</v>
      </c>
      <c r="I144" s="11"/>
      <c r="J144" s="1" t="s">
        <v>309</v>
      </c>
    </row>
    <row r="145" spans="1:10" s="2" customFormat="1" ht="39.950000000000003" customHeight="1">
      <c r="A145" s="24"/>
      <c r="B145" s="17" t="s">
        <v>168</v>
      </c>
      <c r="C145" s="3" t="s">
        <v>126</v>
      </c>
      <c r="D145" s="26"/>
      <c r="E145" s="18">
        <v>1214</v>
      </c>
      <c r="F145" s="1" t="s">
        <v>2</v>
      </c>
      <c r="G145" s="11"/>
      <c r="H145" s="16" t="s">
        <v>144</v>
      </c>
      <c r="I145" s="11"/>
      <c r="J145" s="1" t="s">
        <v>309</v>
      </c>
    </row>
    <row r="146" spans="1:10" s="2" customFormat="1" ht="39.950000000000003" customHeight="1">
      <c r="A146" s="24"/>
      <c r="B146" s="17" t="s">
        <v>168</v>
      </c>
      <c r="C146" s="3" t="s">
        <v>127</v>
      </c>
      <c r="D146" s="26"/>
      <c r="E146" s="18">
        <v>1258</v>
      </c>
      <c r="F146" s="1" t="s">
        <v>2</v>
      </c>
      <c r="G146" s="11"/>
      <c r="H146" s="16" t="s">
        <v>144</v>
      </c>
      <c r="I146" s="11"/>
      <c r="J146" s="1" t="s">
        <v>309</v>
      </c>
    </row>
    <row r="147" spans="1:10" s="2" customFormat="1" ht="39.950000000000003" customHeight="1">
      <c r="A147" s="24" t="s">
        <v>13</v>
      </c>
      <c r="B147" s="17" t="s">
        <v>168</v>
      </c>
      <c r="C147" s="3" t="s">
        <v>174</v>
      </c>
      <c r="D147" s="26" t="s">
        <v>1</v>
      </c>
      <c r="E147" s="18">
        <v>737</v>
      </c>
      <c r="F147" s="1" t="s">
        <v>2</v>
      </c>
      <c r="G147" s="11"/>
      <c r="H147" s="16" t="s">
        <v>144</v>
      </c>
      <c r="I147" s="11"/>
      <c r="J147" s="1" t="s">
        <v>310</v>
      </c>
    </row>
    <row r="148" spans="1:10" s="2" customFormat="1" ht="39.950000000000003" customHeight="1">
      <c r="A148" s="24"/>
      <c r="B148" s="17" t="s">
        <v>168</v>
      </c>
      <c r="C148" s="3" t="s">
        <v>32</v>
      </c>
      <c r="D148" s="26"/>
      <c r="E148" s="18">
        <v>118</v>
      </c>
      <c r="F148" s="1" t="s">
        <v>2</v>
      </c>
      <c r="G148" s="11"/>
      <c r="H148" s="16" t="s">
        <v>144</v>
      </c>
      <c r="I148" s="11"/>
      <c r="J148" s="1" t="s">
        <v>310</v>
      </c>
    </row>
    <row r="149" spans="1:10" s="2" customFormat="1" ht="39.950000000000003" customHeight="1">
      <c r="A149" s="24"/>
      <c r="B149" s="17" t="s">
        <v>168</v>
      </c>
      <c r="C149" s="3" t="s">
        <v>175</v>
      </c>
      <c r="D149" s="26"/>
      <c r="E149" s="18">
        <v>885</v>
      </c>
      <c r="F149" s="1" t="s">
        <v>2</v>
      </c>
      <c r="G149" s="11"/>
      <c r="H149" s="16" t="s">
        <v>144</v>
      </c>
      <c r="I149" s="11"/>
      <c r="J149" s="1" t="s">
        <v>310</v>
      </c>
    </row>
    <row r="150" spans="1:10" s="2" customFormat="1" ht="90" customHeight="1">
      <c r="A150" s="24"/>
      <c r="B150" s="17" t="s">
        <v>168</v>
      </c>
      <c r="C150" s="3" t="s">
        <v>176</v>
      </c>
      <c r="D150" s="26"/>
      <c r="E150" s="18">
        <v>94</v>
      </c>
      <c r="F150" s="1" t="s">
        <v>2</v>
      </c>
      <c r="G150" s="11"/>
      <c r="H150" s="16" t="s">
        <v>144</v>
      </c>
      <c r="I150" s="11"/>
      <c r="J150" s="1" t="s">
        <v>310</v>
      </c>
    </row>
    <row r="151" spans="1:10" s="2" customFormat="1" ht="39.950000000000003" customHeight="1">
      <c r="A151" s="24"/>
      <c r="B151" s="17" t="s">
        <v>168</v>
      </c>
      <c r="C151" s="3" t="s">
        <v>177</v>
      </c>
      <c r="D151" s="26"/>
      <c r="E151" s="18">
        <v>139</v>
      </c>
      <c r="F151" s="1" t="s">
        <v>2</v>
      </c>
      <c r="G151" s="11"/>
      <c r="H151" s="16" t="s">
        <v>144</v>
      </c>
      <c r="I151" s="11"/>
      <c r="J151" s="1" t="s">
        <v>310</v>
      </c>
    </row>
    <row r="152" spans="1:10" s="2" customFormat="1" ht="80.099999999999994" customHeight="1">
      <c r="A152" s="24"/>
      <c r="B152" s="17" t="s">
        <v>168</v>
      </c>
      <c r="C152" s="3" t="s">
        <v>178</v>
      </c>
      <c r="D152" s="26"/>
      <c r="E152" s="18">
        <v>631</v>
      </c>
      <c r="F152" s="1" t="s">
        <v>2</v>
      </c>
      <c r="G152" s="11"/>
      <c r="H152" s="16" t="s">
        <v>144</v>
      </c>
      <c r="I152" s="11"/>
      <c r="J152" s="1" t="s">
        <v>310</v>
      </c>
    </row>
    <row r="153" spans="1:10" s="2" customFormat="1" ht="39.950000000000003" customHeight="1">
      <c r="A153" s="24"/>
      <c r="B153" s="17" t="s">
        <v>168</v>
      </c>
      <c r="C153" s="3" t="s">
        <v>179</v>
      </c>
      <c r="D153" s="26"/>
      <c r="E153" s="18">
        <v>39</v>
      </c>
      <c r="F153" s="1" t="s">
        <v>2</v>
      </c>
      <c r="G153" s="11"/>
      <c r="H153" s="16" t="s">
        <v>144</v>
      </c>
      <c r="I153" s="11"/>
      <c r="J153" s="1" t="s">
        <v>310</v>
      </c>
    </row>
    <row r="154" spans="1:10" s="2" customFormat="1" ht="90" customHeight="1">
      <c r="A154" s="24"/>
      <c r="B154" s="17" t="s">
        <v>168</v>
      </c>
      <c r="C154" s="3" t="s">
        <v>180</v>
      </c>
      <c r="D154" s="26"/>
      <c r="E154" s="18">
        <v>114</v>
      </c>
      <c r="F154" s="1" t="s">
        <v>2</v>
      </c>
      <c r="G154" s="11"/>
      <c r="H154" s="16" t="s">
        <v>144</v>
      </c>
      <c r="I154" s="11"/>
      <c r="J154" s="1" t="s">
        <v>310</v>
      </c>
    </row>
    <row r="155" spans="1:10" s="2" customFormat="1" ht="39.950000000000003" customHeight="1">
      <c r="A155" s="24" t="s">
        <v>13</v>
      </c>
      <c r="B155" s="17" t="s">
        <v>168</v>
      </c>
      <c r="C155" s="3" t="s">
        <v>181</v>
      </c>
      <c r="D155" s="26" t="s">
        <v>1</v>
      </c>
      <c r="E155" s="18">
        <v>216</v>
      </c>
      <c r="F155" s="1" t="s">
        <v>2</v>
      </c>
      <c r="G155" s="11"/>
      <c r="H155" s="16" t="s">
        <v>144</v>
      </c>
      <c r="I155" s="11"/>
      <c r="J155" s="1" t="s">
        <v>310</v>
      </c>
    </row>
    <row r="156" spans="1:10" s="2" customFormat="1" ht="80.099999999999994" customHeight="1">
      <c r="A156" s="24"/>
      <c r="B156" s="17" t="s">
        <v>168</v>
      </c>
      <c r="C156" s="3" t="s">
        <v>182</v>
      </c>
      <c r="D156" s="26"/>
      <c r="E156" s="18">
        <v>618</v>
      </c>
      <c r="F156" s="1" t="s">
        <v>2</v>
      </c>
      <c r="G156" s="11"/>
      <c r="H156" s="16" t="s">
        <v>144</v>
      </c>
      <c r="I156" s="11"/>
      <c r="J156" s="1" t="s">
        <v>310</v>
      </c>
    </row>
    <row r="157" spans="1:10" s="2" customFormat="1" ht="60" customHeight="1">
      <c r="A157" s="24"/>
      <c r="B157" s="17" t="s">
        <v>183</v>
      </c>
      <c r="C157" s="3" t="s">
        <v>184</v>
      </c>
      <c r="D157" s="26"/>
      <c r="E157" s="18">
        <v>17</v>
      </c>
      <c r="F157" s="1" t="s">
        <v>2</v>
      </c>
      <c r="G157" s="11"/>
      <c r="H157" s="16" t="s">
        <v>144</v>
      </c>
      <c r="I157" s="11"/>
      <c r="J157" s="1" t="s">
        <v>139</v>
      </c>
    </row>
    <row r="158" spans="1:10" s="2" customFormat="1" ht="60" customHeight="1">
      <c r="A158" s="24"/>
      <c r="B158" s="17" t="s">
        <v>183</v>
      </c>
      <c r="C158" s="3" t="s">
        <v>185</v>
      </c>
      <c r="D158" s="26"/>
      <c r="E158" s="18">
        <v>221</v>
      </c>
      <c r="F158" s="1" t="s">
        <v>2</v>
      </c>
      <c r="G158" s="11"/>
      <c r="H158" s="16" t="s">
        <v>144</v>
      </c>
      <c r="I158" s="11"/>
      <c r="J158" s="1" t="s">
        <v>139</v>
      </c>
    </row>
    <row r="159" spans="1:10" s="2" customFormat="1" ht="80.099999999999994" customHeight="1">
      <c r="A159" s="24"/>
      <c r="B159" s="17" t="s">
        <v>183</v>
      </c>
      <c r="C159" s="3" t="s">
        <v>186</v>
      </c>
      <c r="D159" s="26"/>
      <c r="E159" s="18">
        <v>12</v>
      </c>
      <c r="F159" s="1" t="s">
        <v>2</v>
      </c>
      <c r="G159" s="11"/>
      <c r="H159" s="16" t="s">
        <v>144</v>
      </c>
      <c r="I159" s="11"/>
      <c r="J159" s="1" t="s">
        <v>139</v>
      </c>
    </row>
    <row r="160" spans="1:10" s="2" customFormat="1" ht="39.950000000000003" customHeight="1">
      <c r="A160" s="24"/>
      <c r="B160" s="17" t="s">
        <v>128</v>
      </c>
      <c r="C160" s="3" t="s">
        <v>187</v>
      </c>
      <c r="D160" s="26"/>
      <c r="E160" s="18">
        <v>421</v>
      </c>
      <c r="F160" s="1" t="s">
        <v>2</v>
      </c>
      <c r="G160" s="11"/>
      <c r="H160" s="16" t="s">
        <v>144</v>
      </c>
      <c r="I160" s="11"/>
      <c r="J160" s="1" t="s">
        <v>311</v>
      </c>
    </row>
    <row r="161" spans="1:10" s="2" customFormat="1" ht="39.950000000000003" customHeight="1">
      <c r="A161" s="24"/>
      <c r="B161" s="17" t="s">
        <v>128</v>
      </c>
      <c r="C161" s="3" t="s">
        <v>188</v>
      </c>
      <c r="D161" s="26"/>
      <c r="E161" s="18">
        <v>478</v>
      </c>
      <c r="F161" s="1" t="s">
        <v>2</v>
      </c>
      <c r="G161" s="11"/>
      <c r="H161" s="16" t="s">
        <v>144</v>
      </c>
      <c r="I161" s="11"/>
      <c r="J161" s="1" t="s">
        <v>311</v>
      </c>
    </row>
    <row r="162" spans="1:10" s="2" customFormat="1" ht="60" customHeight="1">
      <c r="A162" s="24"/>
      <c r="B162" s="17" t="s">
        <v>128</v>
      </c>
      <c r="C162" s="3" t="s">
        <v>42</v>
      </c>
      <c r="D162" s="26"/>
      <c r="E162" s="18">
        <v>1015</v>
      </c>
      <c r="F162" s="1" t="s">
        <v>2</v>
      </c>
      <c r="G162" s="11"/>
      <c r="H162" s="16" t="s">
        <v>144</v>
      </c>
      <c r="I162" s="11"/>
      <c r="J162" s="1" t="s">
        <v>311</v>
      </c>
    </row>
    <row r="163" spans="1:10" s="2" customFormat="1" ht="39.950000000000003" customHeight="1">
      <c r="A163" s="24" t="s">
        <v>13</v>
      </c>
      <c r="B163" s="17" t="s">
        <v>128</v>
      </c>
      <c r="C163" s="3" t="s">
        <v>189</v>
      </c>
      <c r="D163" s="26" t="s">
        <v>1</v>
      </c>
      <c r="E163" s="18">
        <v>1271</v>
      </c>
      <c r="F163" s="1" t="s">
        <v>2</v>
      </c>
      <c r="G163" s="11"/>
      <c r="H163" s="16" t="s">
        <v>144</v>
      </c>
      <c r="I163" s="11"/>
      <c r="J163" s="1" t="s">
        <v>311</v>
      </c>
    </row>
    <row r="164" spans="1:10" s="2" customFormat="1" ht="39.950000000000003" customHeight="1">
      <c r="A164" s="24"/>
      <c r="B164" s="17" t="s">
        <v>128</v>
      </c>
      <c r="C164" s="3" t="s">
        <v>190</v>
      </c>
      <c r="D164" s="26"/>
      <c r="E164" s="18">
        <v>1045</v>
      </c>
      <c r="F164" s="1" t="s">
        <v>2</v>
      </c>
      <c r="G164" s="11"/>
      <c r="H164" s="16" t="s">
        <v>144</v>
      </c>
      <c r="I164" s="11"/>
      <c r="J164" s="1" t="s">
        <v>311</v>
      </c>
    </row>
    <row r="165" spans="1:10" s="2" customFormat="1" ht="39.950000000000003" customHeight="1">
      <c r="A165" s="24"/>
      <c r="B165" s="17" t="s">
        <v>128</v>
      </c>
      <c r="C165" s="3" t="s">
        <v>191</v>
      </c>
      <c r="D165" s="26"/>
      <c r="E165" s="18">
        <v>1168</v>
      </c>
      <c r="F165" s="1" t="s">
        <v>2</v>
      </c>
      <c r="G165" s="11"/>
      <c r="H165" s="16" t="s">
        <v>144</v>
      </c>
      <c r="I165" s="11"/>
      <c r="J165" s="1" t="s">
        <v>311</v>
      </c>
    </row>
    <row r="166" spans="1:10" s="2" customFormat="1" ht="39.950000000000003" customHeight="1">
      <c r="A166" s="24"/>
      <c r="B166" s="17" t="s">
        <v>128</v>
      </c>
      <c r="C166" s="3" t="s">
        <v>192</v>
      </c>
      <c r="D166" s="26"/>
      <c r="E166" s="18">
        <v>981</v>
      </c>
      <c r="F166" s="1" t="s">
        <v>2</v>
      </c>
      <c r="G166" s="11"/>
      <c r="H166" s="16" t="s">
        <v>144</v>
      </c>
      <c r="I166" s="11"/>
      <c r="J166" s="1" t="s">
        <v>311</v>
      </c>
    </row>
    <row r="167" spans="1:10" s="2" customFormat="1" ht="39.950000000000003" customHeight="1">
      <c r="A167" s="24"/>
      <c r="B167" s="17" t="s">
        <v>128</v>
      </c>
      <c r="C167" s="3" t="s">
        <v>193</v>
      </c>
      <c r="D167" s="26"/>
      <c r="E167" s="18">
        <v>939</v>
      </c>
      <c r="F167" s="1" t="s">
        <v>2</v>
      </c>
      <c r="G167" s="11"/>
      <c r="H167" s="16" t="s">
        <v>144</v>
      </c>
      <c r="I167" s="11"/>
      <c r="J167" s="1" t="s">
        <v>311</v>
      </c>
    </row>
    <row r="168" spans="1:10" ht="39.950000000000003" customHeight="1">
      <c r="A168" s="24"/>
      <c r="B168" s="17" t="s">
        <v>128</v>
      </c>
      <c r="C168" s="3" t="s">
        <v>87</v>
      </c>
      <c r="D168" s="26"/>
      <c r="E168" s="18">
        <v>861</v>
      </c>
      <c r="F168" s="1" t="s">
        <v>2</v>
      </c>
      <c r="G168" s="11"/>
      <c r="H168" s="16" t="s">
        <v>144</v>
      </c>
      <c r="I168" s="11"/>
      <c r="J168" s="1" t="s">
        <v>311</v>
      </c>
    </row>
    <row r="169" spans="1:10" ht="60" customHeight="1">
      <c r="A169" s="24"/>
      <c r="B169" s="17" t="s">
        <v>128</v>
      </c>
      <c r="C169" s="3" t="s">
        <v>194</v>
      </c>
      <c r="D169" s="26"/>
      <c r="E169" s="18">
        <v>1034</v>
      </c>
      <c r="F169" s="1" t="s">
        <v>2</v>
      </c>
      <c r="G169" s="11"/>
      <c r="H169" s="16" t="s">
        <v>144</v>
      </c>
      <c r="I169" s="11"/>
      <c r="J169" s="1" t="s">
        <v>311</v>
      </c>
    </row>
    <row r="170" spans="1:10" ht="39.950000000000003" customHeight="1">
      <c r="A170" s="24"/>
      <c r="B170" s="17" t="s">
        <v>128</v>
      </c>
      <c r="C170" s="3" t="s">
        <v>195</v>
      </c>
      <c r="D170" s="26"/>
      <c r="E170" s="18">
        <v>930</v>
      </c>
      <c r="F170" s="1" t="s">
        <v>2</v>
      </c>
      <c r="G170" s="11"/>
      <c r="H170" s="16" t="s">
        <v>144</v>
      </c>
      <c r="I170" s="11"/>
      <c r="J170" s="1" t="s">
        <v>311</v>
      </c>
    </row>
    <row r="171" spans="1:10" ht="39.950000000000003" customHeight="1">
      <c r="A171" s="24"/>
      <c r="B171" s="17" t="s">
        <v>128</v>
      </c>
      <c r="C171" s="3" t="s">
        <v>195</v>
      </c>
      <c r="D171" s="26"/>
      <c r="E171" s="18">
        <v>969</v>
      </c>
      <c r="F171" s="1" t="s">
        <v>2</v>
      </c>
      <c r="G171" s="11"/>
      <c r="H171" s="16" t="s">
        <v>144</v>
      </c>
      <c r="I171" s="11"/>
      <c r="J171" s="1" t="s">
        <v>311</v>
      </c>
    </row>
    <row r="172" spans="1:10" ht="80.099999999999994" customHeight="1">
      <c r="A172" s="24"/>
      <c r="B172" s="17" t="s">
        <v>128</v>
      </c>
      <c r="C172" s="3" t="s">
        <v>196</v>
      </c>
      <c r="D172" s="26"/>
      <c r="E172" s="18">
        <v>777</v>
      </c>
      <c r="F172" s="1" t="s">
        <v>2</v>
      </c>
      <c r="G172" s="11"/>
      <c r="H172" s="16" t="s">
        <v>144</v>
      </c>
      <c r="I172" s="11"/>
      <c r="J172" s="1" t="s">
        <v>311</v>
      </c>
    </row>
    <row r="173" spans="1:10" ht="60" customHeight="1">
      <c r="A173" s="24" t="s">
        <v>13</v>
      </c>
      <c r="B173" s="17" t="s">
        <v>128</v>
      </c>
      <c r="C173" s="3" t="s">
        <v>197</v>
      </c>
      <c r="D173" s="26" t="s">
        <v>1</v>
      </c>
      <c r="E173" s="18">
        <v>845</v>
      </c>
      <c r="F173" s="1" t="s">
        <v>2</v>
      </c>
      <c r="G173" s="11"/>
      <c r="H173" s="16" t="s">
        <v>144</v>
      </c>
      <c r="I173" s="11"/>
      <c r="J173" s="1" t="s">
        <v>311</v>
      </c>
    </row>
    <row r="174" spans="1:10" ht="39.950000000000003" customHeight="1">
      <c r="A174" s="24"/>
      <c r="B174" s="17" t="s">
        <v>128</v>
      </c>
      <c r="C174" s="3" t="s">
        <v>198</v>
      </c>
      <c r="D174" s="26"/>
      <c r="E174" s="18">
        <v>338</v>
      </c>
      <c r="F174" s="1" t="s">
        <v>2</v>
      </c>
      <c r="G174" s="11"/>
      <c r="H174" s="16" t="s">
        <v>144</v>
      </c>
      <c r="I174" s="11"/>
      <c r="J174" s="1" t="s">
        <v>311</v>
      </c>
    </row>
    <row r="175" spans="1:10" ht="39.950000000000003" customHeight="1">
      <c r="A175" s="24"/>
      <c r="B175" s="17" t="s">
        <v>128</v>
      </c>
      <c r="C175" s="3" t="s">
        <v>199</v>
      </c>
      <c r="D175" s="26"/>
      <c r="E175" s="18">
        <v>943</v>
      </c>
      <c r="F175" s="1" t="s">
        <v>2</v>
      </c>
      <c r="G175" s="11"/>
      <c r="H175" s="16" t="s">
        <v>144</v>
      </c>
      <c r="I175" s="11"/>
      <c r="J175" s="1" t="s">
        <v>311</v>
      </c>
    </row>
    <row r="176" spans="1:10" ht="39.950000000000003" customHeight="1">
      <c r="A176" s="24"/>
      <c r="B176" s="17" t="s">
        <v>128</v>
      </c>
      <c r="C176" s="3" t="s">
        <v>199</v>
      </c>
      <c r="D176" s="26"/>
      <c r="E176" s="18">
        <v>958</v>
      </c>
      <c r="F176" s="1" t="s">
        <v>2</v>
      </c>
      <c r="G176" s="11"/>
      <c r="H176" s="16" t="s">
        <v>144</v>
      </c>
      <c r="I176" s="11"/>
      <c r="J176" s="1" t="s">
        <v>311</v>
      </c>
    </row>
    <row r="177" spans="1:10" ht="39.950000000000003" customHeight="1">
      <c r="A177" s="24"/>
      <c r="B177" s="17" t="s">
        <v>128</v>
      </c>
      <c r="C177" s="3" t="s">
        <v>28</v>
      </c>
      <c r="D177" s="26"/>
      <c r="E177" s="18">
        <v>968</v>
      </c>
      <c r="F177" s="1" t="s">
        <v>2</v>
      </c>
      <c r="G177" s="11"/>
      <c r="H177" s="16" t="s">
        <v>144</v>
      </c>
      <c r="I177" s="11"/>
      <c r="J177" s="1" t="s">
        <v>311</v>
      </c>
    </row>
    <row r="178" spans="1:10" ht="60" customHeight="1">
      <c r="A178" s="24"/>
      <c r="B178" s="17" t="s">
        <v>128</v>
      </c>
      <c r="C178" s="3" t="s">
        <v>200</v>
      </c>
      <c r="D178" s="26"/>
      <c r="E178" s="18">
        <v>1079</v>
      </c>
      <c r="F178" s="1" t="s">
        <v>2</v>
      </c>
      <c r="G178" s="11"/>
      <c r="H178" s="16" t="s">
        <v>144</v>
      </c>
      <c r="I178" s="11"/>
      <c r="J178" s="1" t="s">
        <v>311</v>
      </c>
    </row>
    <row r="179" spans="1:10" ht="39.950000000000003" customHeight="1">
      <c r="A179" s="24"/>
      <c r="B179" s="17" t="s">
        <v>128</v>
      </c>
      <c r="C179" s="3" t="s">
        <v>201</v>
      </c>
      <c r="D179" s="26"/>
      <c r="E179" s="18">
        <v>1031</v>
      </c>
      <c r="F179" s="1" t="s">
        <v>2</v>
      </c>
      <c r="G179" s="11"/>
      <c r="H179" s="16" t="s">
        <v>144</v>
      </c>
      <c r="I179" s="11"/>
      <c r="J179" s="1" t="s">
        <v>311</v>
      </c>
    </row>
    <row r="180" spans="1:10" ht="39.950000000000003" customHeight="1">
      <c r="A180" s="24"/>
      <c r="B180" s="17" t="s">
        <v>128</v>
      </c>
      <c r="C180" s="3" t="s">
        <v>202</v>
      </c>
      <c r="D180" s="26"/>
      <c r="E180" s="18">
        <v>988</v>
      </c>
      <c r="F180" s="1" t="s">
        <v>2</v>
      </c>
      <c r="G180" s="11"/>
      <c r="H180" s="16" t="s">
        <v>144</v>
      </c>
      <c r="I180" s="11"/>
      <c r="J180" s="1" t="s">
        <v>311</v>
      </c>
    </row>
    <row r="181" spans="1:10" ht="39.950000000000003" customHeight="1">
      <c r="A181" s="24"/>
      <c r="B181" s="17" t="s">
        <v>128</v>
      </c>
      <c r="C181" s="3" t="s">
        <v>203</v>
      </c>
      <c r="D181" s="26"/>
      <c r="E181" s="18">
        <v>494</v>
      </c>
      <c r="F181" s="1" t="s">
        <v>2</v>
      </c>
      <c r="G181" s="11"/>
      <c r="H181" s="16" t="s">
        <v>144</v>
      </c>
      <c r="I181" s="11"/>
      <c r="J181" s="1" t="s">
        <v>311</v>
      </c>
    </row>
    <row r="182" spans="1:10" ht="39.950000000000003" customHeight="1">
      <c r="A182" s="24"/>
      <c r="B182" s="17" t="s">
        <v>128</v>
      </c>
      <c r="C182" s="3" t="s">
        <v>204</v>
      </c>
      <c r="D182" s="26"/>
      <c r="E182" s="18">
        <v>703</v>
      </c>
      <c r="F182" s="1" t="s">
        <v>2</v>
      </c>
      <c r="G182" s="11"/>
      <c r="H182" s="16" t="s">
        <v>144</v>
      </c>
      <c r="I182" s="11"/>
      <c r="J182" s="1" t="s">
        <v>311</v>
      </c>
    </row>
    <row r="183" spans="1:10" ht="39.950000000000003" customHeight="1">
      <c r="A183" s="24"/>
      <c r="B183" s="17" t="s">
        <v>128</v>
      </c>
      <c r="C183" s="3" t="s">
        <v>205</v>
      </c>
      <c r="D183" s="26"/>
      <c r="E183" s="18">
        <v>408</v>
      </c>
      <c r="F183" s="1" t="s">
        <v>2</v>
      </c>
      <c r="G183" s="11"/>
      <c r="H183" s="16" t="s">
        <v>144</v>
      </c>
      <c r="I183" s="11"/>
      <c r="J183" s="1" t="s">
        <v>312</v>
      </c>
    </row>
    <row r="184" spans="1:10" ht="39.950000000000003" customHeight="1">
      <c r="A184" s="24" t="s">
        <v>13</v>
      </c>
      <c r="B184" s="17" t="s">
        <v>128</v>
      </c>
      <c r="C184" s="3" t="s">
        <v>206</v>
      </c>
      <c r="D184" s="26" t="s">
        <v>1</v>
      </c>
      <c r="E184" s="18">
        <v>380</v>
      </c>
      <c r="F184" s="1" t="s">
        <v>2</v>
      </c>
      <c r="G184" s="11"/>
      <c r="H184" s="16" t="s">
        <v>144</v>
      </c>
      <c r="I184" s="11"/>
      <c r="J184" s="1" t="s">
        <v>312</v>
      </c>
    </row>
    <row r="185" spans="1:10" ht="39.950000000000003" customHeight="1">
      <c r="A185" s="24"/>
      <c r="B185" s="17" t="s">
        <v>128</v>
      </c>
      <c r="C185" s="3" t="s">
        <v>170</v>
      </c>
      <c r="D185" s="26"/>
      <c r="E185" s="18">
        <v>457</v>
      </c>
      <c r="F185" s="1" t="s">
        <v>2</v>
      </c>
      <c r="G185" s="11"/>
      <c r="H185" s="16" t="s">
        <v>144</v>
      </c>
      <c r="I185" s="11"/>
      <c r="J185" s="1" t="s">
        <v>312</v>
      </c>
    </row>
    <row r="186" spans="1:10" ht="39.950000000000003" customHeight="1">
      <c r="A186" s="24"/>
      <c r="B186" s="17" t="s">
        <v>128</v>
      </c>
      <c r="C186" s="3" t="s">
        <v>207</v>
      </c>
      <c r="D186" s="26"/>
      <c r="E186" s="18">
        <v>467</v>
      </c>
      <c r="F186" s="1" t="s">
        <v>2</v>
      </c>
      <c r="G186" s="11"/>
      <c r="H186" s="16" t="s">
        <v>144</v>
      </c>
      <c r="I186" s="11"/>
      <c r="J186" s="1" t="s">
        <v>312</v>
      </c>
    </row>
    <row r="187" spans="1:10" ht="39.950000000000003" customHeight="1">
      <c r="A187" s="24"/>
      <c r="B187" s="17" t="s">
        <v>128</v>
      </c>
      <c r="C187" s="3" t="s">
        <v>208</v>
      </c>
      <c r="D187" s="26"/>
      <c r="E187" s="18">
        <v>522</v>
      </c>
      <c r="F187" s="1" t="s">
        <v>2</v>
      </c>
      <c r="G187" s="11"/>
      <c r="H187" s="16" t="s">
        <v>144</v>
      </c>
      <c r="I187" s="11"/>
      <c r="J187" s="1" t="s">
        <v>312</v>
      </c>
    </row>
    <row r="188" spans="1:10" ht="60" customHeight="1">
      <c r="A188" s="24"/>
      <c r="B188" s="17" t="s">
        <v>128</v>
      </c>
      <c r="C188" s="3" t="s">
        <v>209</v>
      </c>
      <c r="D188" s="26"/>
      <c r="E188" s="18">
        <v>591</v>
      </c>
      <c r="F188" s="1" t="s">
        <v>2</v>
      </c>
      <c r="G188" s="11"/>
      <c r="H188" s="16" t="s">
        <v>144</v>
      </c>
      <c r="I188" s="11"/>
      <c r="J188" s="1" t="s">
        <v>312</v>
      </c>
    </row>
    <row r="189" spans="1:10" ht="39.950000000000003" customHeight="1">
      <c r="A189" s="24"/>
      <c r="B189" s="17" t="s">
        <v>128</v>
      </c>
      <c r="C189" s="3" t="s">
        <v>210</v>
      </c>
      <c r="D189" s="26"/>
      <c r="E189" s="18">
        <v>647</v>
      </c>
      <c r="F189" s="1" t="s">
        <v>2</v>
      </c>
      <c r="G189" s="11"/>
      <c r="H189" s="16" t="s">
        <v>144</v>
      </c>
      <c r="I189" s="11"/>
      <c r="J189" s="1" t="s">
        <v>312</v>
      </c>
    </row>
    <row r="190" spans="1:10" ht="60" customHeight="1">
      <c r="A190" s="24"/>
      <c r="B190" s="17" t="s">
        <v>128</v>
      </c>
      <c r="C190" s="3" t="s">
        <v>211</v>
      </c>
      <c r="D190" s="26"/>
      <c r="E190" s="18">
        <v>76</v>
      </c>
      <c r="F190" s="1" t="s">
        <v>2</v>
      </c>
      <c r="G190" s="11"/>
      <c r="H190" s="16" t="s">
        <v>144</v>
      </c>
      <c r="I190" s="11"/>
      <c r="J190" s="1" t="s">
        <v>312</v>
      </c>
    </row>
    <row r="191" spans="1:10" ht="39.950000000000003" customHeight="1">
      <c r="A191" s="24"/>
      <c r="B191" s="17" t="s">
        <v>128</v>
      </c>
      <c r="C191" s="3" t="s">
        <v>212</v>
      </c>
      <c r="D191" s="26"/>
      <c r="E191" s="18">
        <v>667</v>
      </c>
      <c r="F191" s="1" t="s">
        <v>2</v>
      </c>
      <c r="G191" s="11"/>
      <c r="H191" s="16" t="s">
        <v>144</v>
      </c>
      <c r="I191" s="11"/>
      <c r="J191" s="1" t="s">
        <v>312</v>
      </c>
    </row>
    <row r="192" spans="1:10" ht="39.950000000000003" customHeight="1">
      <c r="A192" s="24"/>
      <c r="B192" s="17" t="s">
        <v>128</v>
      </c>
      <c r="C192" s="3" t="s">
        <v>213</v>
      </c>
      <c r="D192" s="26"/>
      <c r="E192" s="18">
        <v>242</v>
      </c>
      <c r="F192" s="1" t="s">
        <v>2</v>
      </c>
      <c r="G192" s="11"/>
      <c r="H192" s="16" t="s">
        <v>144</v>
      </c>
      <c r="I192" s="11"/>
      <c r="J192" s="1" t="s">
        <v>313</v>
      </c>
    </row>
    <row r="193" spans="1:10" ht="39.950000000000003" customHeight="1">
      <c r="A193" s="24"/>
      <c r="B193" s="17" t="s">
        <v>128</v>
      </c>
      <c r="C193" s="3" t="s">
        <v>61</v>
      </c>
      <c r="D193" s="26"/>
      <c r="E193" s="18">
        <v>157</v>
      </c>
      <c r="F193" s="1" t="s">
        <v>2</v>
      </c>
      <c r="G193" s="11"/>
      <c r="H193" s="16" t="s">
        <v>144</v>
      </c>
      <c r="I193" s="11"/>
      <c r="J193" s="1" t="s">
        <v>313</v>
      </c>
    </row>
    <row r="194" spans="1:10" ht="39.950000000000003" customHeight="1">
      <c r="A194" s="24"/>
      <c r="B194" s="17" t="s">
        <v>214</v>
      </c>
      <c r="C194" s="3" t="s">
        <v>189</v>
      </c>
      <c r="D194" s="26"/>
      <c r="E194" s="18">
        <v>2187</v>
      </c>
      <c r="F194" s="1" t="s">
        <v>2</v>
      </c>
      <c r="G194" s="11"/>
      <c r="H194" s="16" t="s">
        <v>144</v>
      </c>
      <c r="I194" s="11"/>
      <c r="J194" s="1" t="s">
        <v>311</v>
      </c>
    </row>
    <row r="195" spans="1:10" ht="39.950000000000003" customHeight="1">
      <c r="A195" s="24" t="s">
        <v>13</v>
      </c>
      <c r="B195" s="17" t="s">
        <v>214</v>
      </c>
      <c r="C195" s="3" t="s">
        <v>69</v>
      </c>
      <c r="D195" s="26" t="s">
        <v>1</v>
      </c>
      <c r="E195" s="18">
        <v>1466</v>
      </c>
      <c r="F195" s="1" t="s">
        <v>2</v>
      </c>
      <c r="G195" s="11"/>
      <c r="H195" s="16" t="s">
        <v>144</v>
      </c>
      <c r="I195" s="11"/>
      <c r="J195" s="1" t="s">
        <v>311</v>
      </c>
    </row>
    <row r="196" spans="1:10" ht="39.950000000000003" customHeight="1">
      <c r="A196" s="24"/>
      <c r="B196" s="17" t="s">
        <v>214</v>
      </c>
      <c r="C196" s="3" t="s">
        <v>215</v>
      </c>
      <c r="D196" s="26"/>
      <c r="E196" s="18">
        <v>1159</v>
      </c>
      <c r="F196" s="1" t="s">
        <v>2</v>
      </c>
      <c r="G196" s="11"/>
      <c r="H196" s="16" t="s">
        <v>144</v>
      </c>
      <c r="I196" s="11"/>
      <c r="J196" s="1" t="s">
        <v>311</v>
      </c>
    </row>
    <row r="197" spans="1:10" ht="39.950000000000003" customHeight="1">
      <c r="A197" s="24"/>
      <c r="B197" s="17" t="s">
        <v>214</v>
      </c>
      <c r="C197" s="3" t="s">
        <v>169</v>
      </c>
      <c r="D197" s="26"/>
      <c r="E197" s="18">
        <v>1662</v>
      </c>
      <c r="F197" s="1" t="s">
        <v>2</v>
      </c>
      <c r="G197" s="11"/>
      <c r="H197" s="16" t="s">
        <v>144</v>
      </c>
      <c r="I197" s="11"/>
      <c r="J197" s="1" t="s">
        <v>311</v>
      </c>
    </row>
    <row r="198" spans="1:10" ht="39.950000000000003" customHeight="1">
      <c r="A198" s="24"/>
      <c r="B198" s="17" t="s">
        <v>214</v>
      </c>
      <c r="C198" s="3" t="s">
        <v>204</v>
      </c>
      <c r="D198" s="26"/>
      <c r="E198" s="18">
        <v>748</v>
      </c>
      <c r="F198" s="1" t="s">
        <v>2</v>
      </c>
      <c r="G198" s="11"/>
      <c r="H198" s="16" t="s">
        <v>144</v>
      </c>
      <c r="I198" s="11"/>
      <c r="J198" s="1" t="s">
        <v>311</v>
      </c>
    </row>
    <row r="199" spans="1:10" ht="39.950000000000003" customHeight="1">
      <c r="A199" s="24"/>
      <c r="B199" s="17" t="s">
        <v>214</v>
      </c>
      <c r="C199" s="3" t="s">
        <v>52</v>
      </c>
      <c r="D199" s="26"/>
      <c r="E199" s="18">
        <v>1909</v>
      </c>
      <c r="F199" s="1" t="s">
        <v>2</v>
      </c>
      <c r="G199" s="11"/>
      <c r="H199" s="16" t="s">
        <v>144</v>
      </c>
      <c r="I199" s="11"/>
      <c r="J199" s="1" t="s">
        <v>311</v>
      </c>
    </row>
    <row r="200" spans="1:10" ht="39.950000000000003" customHeight="1">
      <c r="A200" s="24"/>
      <c r="B200" s="17" t="s">
        <v>214</v>
      </c>
      <c r="C200" s="3" t="s">
        <v>216</v>
      </c>
      <c r="D200" s="26"/>
      <c r="E200" s="18">
        <v>140</v>
      </c>
      <c r="F200" s="1" t="s">
        <v>2</v>
      </c>
      <c r="G200" s="11"/>
      <c r="H200" s="16" t="s">
        <v>144</v>
      </c>
      <c r="I200" s="11"/>
      <c r="J200" s="1" t="s">
        <v>312</v>
      </c>
    </row>
    <row r="201" spans="1:10" ht="60" customHeight="1">
      <c r="A201" s="24"/>
      <c r="B201" s="17" t="s">
        <v>217</v>
      </c>
      <c r="C201" s="3" t="s">
        <v>218</v>
      </c>
      <c r="D201" s="26"/>
      <c r="E201" s="18">
        <v>1456</v>
      </c>
      <c r="F201" s="1" t="s">
        <v>2</v>
      </c>
      <c r="G201" s="11"/>
      <c r="H201" s="16" t="s">
        <v>144</v>
      </c>
      <c r="I201" s="11"/>
      <c r="J201" s="1" t="s">
        <v>314</v>
      </c>
    </row>
    <row r="202" spans="1:10" ht="60" customHeight="1">
      <c r="A202" s="24"/>
      <c r="B202" s="17" t="s">
        <v>320</v>
      </c>
      <c r="C202" s="3" t="s">
        <v>58</v>
      </c>
      <c r="D202" s="26"/>
      <c r="E202" s="18">
        <v>1108</v>
      </c>
      <c r="F202" s="1" t="s">
        <v>2</v>
      </c>
      <c r="G202" s="11"/>
      <c r="H202" s="16" t="s">
        <v>144</v>
      </c>
      <c r="I202" s="11"/>
      <c r="J202" s="1" t="s">
        <v>314</v>
      </c>
    </row>
    <row r="203" spans="1:10" ht="60" customHeight="1">
      <c r="A203" s="24"/>
      <c r="B203" s="17" t="s">
        <v>219</v>
      </c>
      <c r="C203" s="3" t="s">
        <v>220</v>
      </c>
      <c r="D203" s="26"/>
      <c r="E203" s="18">
        <v>1615</v>
      </c>
      <c r="F203" s="1" t="s">
        <v>2</v>
      </c>
      <c r="G203" s="11"/>
      <c r="H203" s="16" t="s">
        <v>144</v>
      </c>
      <c r="I203" s="11"/>
      <c r="J203" s="1" t="s">
        <v>314</v>
      </c>
    </row>
    <row r="204" spans="1:10" ht="60" customHeight="1">
      <c r="A204" s="24"/>
      <c r="B204" s="17" t="s">
        <v>221</v>
      </c>
      <c r="C204" s="3" t="s">
        <v>218</v>
      </c>
      <c r="D204" s="26"/>
      <c r="E204" s="18">
        <v>1692</v>
      </c>
      <c r="F204" s="1" t="s">
        <v>2</v>
      </c>
      <c r="G204" s="11"/>
      <c r="H204" s="16" t="s">
        <v>144</v>
      </c>
      <c r="I204" s="11"/>
      <c r="J204" s="1" t="s">
        <v>314</v>
      </c>
    </row>
    <row r="205" spans="1:10" ht="60" customHeight="1">
      <c r="A205" s="24" t="s">
        <v>13</v>
      </c>
      <c r="B205" s="17" t="s">
        <v>222</v>
      </c>
      <c r="C205" s="3" t="s">
        <v>223</v>
      </c>
      <c r="D205" s="26" t="s">
        <v>1</v>
      </c>
      <c r="E205" s="18">
        <v>1384</v>
      </c>
      <c r="F205" s="1" t="s">
        <v>2</v>
      </c>
      <c r="G205" s="11"/>
      <c r="H205" s="16" t="s">
        <v>144</v>
      </c>
      <c r="I205" s="11"/>
      <c r="J205" s="1" t="s">
        <v>314</v>
      </c>
    </row>
    <row r="206" spans="1:10" ht="60" customHeight="1">
      <c r="A206" s="24"/>
      <c r="B206" s="17" t="s">
        <v>224</v>
      </c>
      <c r="C206" s="3" t="s">
        <v>197</v>
      </c>
      <c r="D206" s="26"/>
      <c r="E206" s="18">
        <v>1633</v>
      </c>
      <c r="F206" s="1" t="s">
        <v>2</v>
      </c>
      <c r="G206" s="11"/>
      <c r="H206" s="16" t="s">
        <v>144</v>
      </c>
      <c r="I206" s="11"/>
      <c r="J206" s="1" t="s">
        <v>314</v>
      </c>
    </row>
    <row r="207" spans="1:10" ht="60" customHeight="1">
      <c r="A207" s="24"/>
      <c r="B207" s="17" t="s">
        <v>225</v>
      </c>
      <c r="C207" s="3" t="s">
        <v>220</v>
      </c>
      <c r="D207" s="26"/>
      <c r="E207" s="18">
        <v>1647</v>
      </c>
      <c r="F207" s="1" t="s">
        <v>2</v>
      </c>
      <c r="G207" s="11"/>
      <c r="H207" s="16" t="s">
        <v>144</v>
      </c>
      <c r="I207" s="11"/>
      <c r="J207" s="1" t="s">
        <v>314</v>
      </c>
    </row>
    <row r="208" spans="1:10" ht="60" customHeight="1">
      <c r="A208" s="24"/>
      <c r="B208" s="17" t="s">
        <v>226</v>
      </c>
      <c r="C208" s="3" t="s">
        <v>220</v>
      </c>
      <c r="D208" s="26"/>
      <c r="E208" s="18">
        <v>1550</v>
      </c>
      <c r="F208" s="1" t="s">
        <v>2</v>
      </c>
      <c r="G208" s="11"/>
      <c r="H208" s="16" t="s">
        <v>144</v>
      </c>
      <c r="I208" s="11"/>
      <c r="J208" s="1" t="s">
        <v>314</v>
      </c>
    </row>
    <row r="209" spans="1:10" ht="60" customHeight="1">
      <c r="A209" s="24"/>
      <c r="B209" s="17" t="s">
        <v>227</v>
      </c>
      <c r="C209" s="3" t="s">
        <v>228</v>
      </c>
      <c r="D209" s="26"/>
      <c r="E209" s="18">
        <v>1702</v>
      </c>
      <c r="F209" s="1" t="s">
        <v>2</v>
      </c>
      <c r="G209" s="11"/>
      <c r="H209" s="16" t="s">
        <v>144</v>
      </c>
      <c r="I209" s="11"/>
      <c r="J209" s="1" t="s">
        <v>314</v>
      </c>
    </row>
    <row r="210" spans="1:10" ht="60" customHeight="1">
      <c r="A210" s="24"/>
      <c r="B210" s="17" t="s">
        <v>229</v>
      </c>
      <c r="C210" s="3" t="s">
        <v>187</v>
      </c>
      <c r="D210" s="26"/>
      <c r="E210" s="18">
        <v>1211</v>
      </c>
      <c r="F210" s="1" t="s">
        <v>2</v>
      </c>
      <c r="G210" s="11"/>
      <c r="H210" s="16" t="s">
        <v>144</v>
      </c>
      <c r="I210" s="11"/>
      <c r="J210" s="1" t="s">
        <v>314</v>
      </c>
    </row>
    <row r="211" spans="1:10" ht="60" customHeight="1">
      <c r="A211" s="24"/>
      <c r="B211" s="17" t="s">
        <v>230</v>
      </c>
      <c r="C211" s="3" t="s">
        <v>61</v>
      </c>
      <c r="D211" s="26"/>
      <c r="E211" s="18">
        <v>121</v>
      </c>
      <c r="F211" s="1" t="s">
        <v>2</v>
      </c>
      <c r="G211" s="11"/>
      <c r="H211" s="16" t="s">
        <v>144</v>
      </c>
      <c r="I211" s="11"/>
      <c r="J211" s="1" t="s">
        <v>315</v>
      </c>
    </row>
    <row r="212" spans="1:10" ht="60" customHeight="1">
      <c r="A212" s="24"/>
      <c r="B212" s="17" t="s">
        <v>231</v>
      </c>
      <c r="C212" s="3" t="s">
        <v>36</v>
      </c>
      <c r="D212" s="26"/>
      <c r="E212" s="18">
        <v>145</v>
      </c>
      <c r="F212" s="1" t="s">
        <v>2</v>
      </c>
      <c r="G212" s="11"/>
      <c r="H212" s="16" t="s">
        <v>144</v>
      </c>
      <c r="I212" s="11"/>
      <c r="J212" s="1" t="s">
        <v>315</v>
      </c>
    </row>
    <row r="213" spans="1:10" ht="60" customHeight="1">
      <c r="A213" s="24" t="s">
        <v>13</v>
      </c>
      <c r="B213" s="17" t="s">
        <v>231</v>
      </c>
      <c r="C213" s="3" t="s">
        <v>31</v>
      </c>
      <c r="D213" s="26" t="s">
        <v>1</v>
      </c>
      <c r="E213" s="18">
        <v>255</v>
      </c>
      <c r="F213" s="1" t="s">
        <v>2</v>
      </c>
      <c r="G213" s="11"/>
      <c r="H213" s="16" t="s">
        <v>144</v>
      </c>
      <c r="I213" s="11"/>
      <c r="J213" s="1" t="s">
        <v>315</v>
      </c>
    </row>
    <row r="214" spans="1:10" ht="60" customHeight="1">
      <c r="A214" s="24"/>
      <c r="B214" s="17" t="s">
        <v>231</v>
      </c>
      <c r="C214" s="3" t="s">
        <v>38</v>
      </c>
      <c r="D214" s="26"/>
      <c r="E214" s="18">
        <v>169</v>
      </c>
      <c r="F214" s="1" t="s">
        <v>2</v>
      </c>
      <c r="G214" s="11"/>
      <c r="H214" s="16" t="s">
        <v>144</v>
      </c>
      <c r="I214" s="11"/>
      <c r="J214" s="1" t="s">
        <v>315</v>
      </c>
    </row>
    <row r="215" spans="1:10" ht="60" customHeight="1">
      <c r="A215" s="24"/>
      <c r="B215" s="17" t="s">
        <v>231</v>
      </c>
      <c r="C215" s="3" t="s">
        <v>39</v>
      </c>
      <c r="D215" s="26"/>
      <c r="E215" s="18">
        <v>175</v>
      </c>
      <c r="F215" s="1" t="s">
        <v>2</v>
      </c>
      <c r="G215" s="11"/>
      <c r="H215" s="16" t="s">
        <v>144</v>
      </c>
      <c r="I215" s="11"/>
      <c r="J215" s="1" t="s">
        <v>315</v>
      </c>
    </row>
    <row r="216" spans="1:10" ht="39.950000000000003" customHeight="1">
      <c r="A216" s="25" t="s">
        <v>359</v>
      </c>
      <c r="B216" s="25"/>
      <c r="C216" s="25"/>
      <c r="D216" s="25"/>
      <c r="E216" s="15">
        <f>SUM(E217:E339)</f>
        <v>94671</v>
      </c>
      <c r="F216" s="1"/>
      <c r="G216" s="1"/>
      <c r="H216" s="1"/>
      <c r="I216" s="1"/>
      <c r="J216" s="13"/>
    </row>
    <row r="217" spans="1:10" ht="60" customHeight="1">
      <c r="A217" s="25" t="s">
        <v>321</v>
      </c>
      <c r="B217" s="10" t="s">
        <v>322</v>
      </c>
      <c r="C217" s="10" t="s">
        <v>153</v>
      </c>
      <c r="D217" s="27" t="s">
        <v>1</v>
      </c>
      <c r="E217" s="15">
        <v>400</v>
      </c>
      <c r="F217" s="1" t="s">
        <v>2</v>
      </c>
      <c r="G217" s="1"/>
      <c r="H217" s="16" t="s">
        <v>144</v>
      </c>
      <c r="I217" s="1"/>
      <c r="J217" s="1" t="s">
        <v>323</v>
      </c>
    </row>
    <row r="218" spans="1:10" ht="60" customHeight="1">
      <c r="A218" s="25"/>
      <c r="B218" s="17" t="s">
        <v>129</v>
      </c>
      <c r="C218" s="3" t="s">
        <v>324</v>
      </c>
      <c r="D218" s="27"/>
      <c r="E218" s="18">
        <v>2000</v>
      </c>
      <c r="F218" s="1" t="s">
        <v>2</v>
      </c>
      <c r="G218" s="3"/>
      <c r="H218" s="16" t="s">
        <v>144</v>
      </c>
      <c r="I218" s="1"/>
      <c r="J218" s="1" t="s">
        <v>325</v>
      </c>
    </row>
    <row r="219" spans="1:10" ht="39.950000000000003" customHeight="1">
      <c r="A219" s="25"/>
      <c r="B219" s="17" t="s">
        <v>129</v>
      </c>
      <c r="C219" s="3" t="s">
        <v>326</v>
      </c>
      <c r="D219" s="27"/>
      <c r="E219" s="18">
        <v>1968</v>
      </c>
      <c r="F219" s="1" t="s">
        <v>2</v>
      </c>
      <c r="G219" s="3"/>
      <c r="H219" s="16" t="s">
        <v>144</v>
      </c>
      <c r="I219" s="1"/>
      <c r="J219" s="1" t="s">
        <v>325</v>
      </c>
    </row>
    <row r="220" spans="1:10" ht="60" customHeight="1">
      <c r="A220" s="25"/>
      <c r="B220" s="17" t="s">
        <v>129</v>
      </c>
      <c r="C220" s="3" t="s">
        <v>232</v>
      </c>
      <c r="D220" s="27"/>
      <c r="E220" s="18">
        <v>1993</v>
      </c>
      <c r="F220" s="1" t="s">
        <v>2</v>
      </c>
      <c r="G220" s="3"/>
      <c r="H220" s="16" t="s">
        <v>144</v>
      </c>
      <c r="I220" s="1"/>
      <c r="J220" s="1" t="s">
        <v>325</v>
      </c>
    </row>
    <row r="221" spans="1:10" ht="60" customHeight="1">
      <c r="A221" s="25" t="s">
        <v>321</v>
      </c>
      <c r="B221" s="17" t="s">
        <v>129</v>
      </c>
      <c r="C221" s="3" t="s">
        <v>327</v>
      </c>
      <c r="D221" s="26" t="s">
        <v>1</v>
      </c>
      <c r="E221" s="18">
        <v>2000</v>
      </c>
      <c r="F221" s="1" t="s">
        <v>2</v>
      </c>
      <c r="G221" s="3"/>
      <c r="H221" s="16" t="s">
        <v>144</v>
      </c>
      <c r="I221" s="1"/>
      <c r="J221" s="1" t="s">
        <v>325</v>
      </c>
    </row>
    <row r="222" spans="1:10" ht="60" customHeight="1">
      <c r="A222" s="25"/>
      <c r="B222" s="17" t="s">
        <v>129</v>
      </c>
      <c r="C222" s="3" t="s">
        <v>328</v>
      </c>
      <c r="D222" s="26"/>
      <c r="E222" s="18">
        <v>2000</v>
      </c>
      <c r="F222" s="1" t="s">
        <v>2</v>
      </c>
      <c r="G222" s="3"/>
      <c r="H222" s="16" t="s">
        <v>144</v>
      </c>
      <c r="I222" s="1"/>
      <c r="J222" s="1" t="s">
        <v>325</v>
      </c>
    </row>
    <row r="223" spans="1:10" ht="60" customHeight="1">
      <c r="A223" s="25"/>
      <c r="B223" s="17" t="s">
        <v>129</v>
      </c>
      <c r="C223" s="3" t="s">
        <v>329</v>
      </c>
      <c r="D223" s="26"/>
      <c r="E223" s="18">
        <v>2000</v>
      </c>
      <c r="F223" s="1" t="s">
        <v>2</v>
      </c>
      <c r="G223" s="3"/>
      <c r="H223" s="16" t="s">
        <v>144</v>
      </c>
      <c r="I223" s="1"/>
      <c r="J223" s="1" t="s">
        <v>325</v>
      </c>
    </row>
    <row r="224" spans="1:10" ht="39.950000000000003" customHeight="1">
      <c r="A224" s="25"/>
      <c r="B224" s="17" t="s">
        <v>129</v>
      </c>
      <c r="C224" s="3" t="s">
        <v>330</v>
      </c>
      <c r="D224" s="26"/>
      <c r="E224" s="18">
        <v>1998</v>
      </c>
      <c r="F224" s="1" t="s">
        <v>2</v>
      </c>
      <c r="G224" s="3"/>
      <c r="H224" s="16" t="s">
        <v>144</v>
      </c>
      <c r="I224" s="1"/>
      <c r="J224" s="1" t="s">
        <v>325</v>
      </c>
    </row>
    <row r="225" spans="1:10" ht="39.950000000000003" customHeight="1">
      <c r="A225" s="25"/>
      <c r="B225" s="17" t="s">
        <v>129</v>
      </c>
      <c r="C225" s="3" t="s">
        <v>331</v>
      </c>
      <c r="D225" s="26"/>
      <c r="E225" s="18">
        <v>1980</v>
      </c>
      <c r="F225" s="1" t="s">
        <v>2</v>
      </c>
      <c r="G225" s="3"/>
      <c r="H225" s="16" t="s">
        <v>144</v>
      </c>
      <c r="I225" s="1"/>
      <c r="J225" s="1" t="s">
        <v>325</v>
      </c>
    </row>
    <row r="226" spans="1:10" ht="39.950000000000003" customHeight="1">
      <c r="A226" s="25"/>
      <c r="B226" s="17" t="s">
        <v>129</v>
      </c>
      <c r="C226" s="3" t="s">
        <v>332</v>
      </c>
      <c r="D226" s="26"/>
      <c r="E226" s="18">
        <v>950</v>
      </c>
      <c r="F226" s="1" t="s">
        <v>2</v>
      </c>
      <c r="G226" s="3"/>
      <c r="H226" s="16" t="s">
        <v>144</v>
      </c>
      <c r="I226" s="1"/>
      <c r="J226" s="1" t="s">
        <v>325</v>
      </c>
    </row>
    <row r="227" spans="1:10" ht="60" customHeight="1">
      <c r="A227" s="25"/>
      <c r="B227" s="17" t="s">
        <v>129</v>
      </c>
      <c r="C227" s="3" t="s">
        <v>233</v>
      </c>
      <c r="D227" s="26"/>
      <c r="E227" s="18">
        <v>2875</v>
      </c>
      <c r="F227" s="1" t="s">
        <v>2</v>
      </c>
      <c r="G227" s="3"/>
      <c r="H227" s="16" t="s">
        <v>144</v>
      </c>
      <c r="I227" s="1"/>
      <c r="J227" s="1" t="s">
        <v>333</v>
      </c>
    </row>
    <row r="228" spans="1:10" ht="60" customHeight="1">
      <c r="A228" s="25"/>
      <c r="B228" s="17" t="s">
        <v>129</v>
      </c>
      <c r="C228" s="3" t="s">
        <v>234</v>
      </c>
      <c r="D228" s="26"/>
      <c r="E228" s="18">
        <v>2000</v>
      </c>
      <c r="F228" s="1" t="s">
        <v>2</v>
      </c>
      <c r="G228" s="3"/>
      <c r="H228" s="16" t="s">
        <v>144</v>
      </c>
      <c r="I228" s="1"/>
      <c r="J228" s="1" t="s">
        <v>333</v>
      </c>
    </row>
    <row r="229" spans="1:10" ht="60" customHeight="1">
      <c r="A229" s="25"/>
      <c r="B229" s="17" t="s">
        <v>129</v>
      </c>
      <c r="C229" s="3" t="s">
        <v>235</v>
      </c>
      <c r="D229" s="26"/>
      <c r="E229" s="18">
        <v>1980</v>
      </c>
      <c r="F229" s="1" t="s">
        <v>2</v>
      </c>
      <c r="G229" s="3"/>
      <c r="H229" s="16" t="s">
        <v>144</v>
      </c>
      <c r="I229" s="1"/>
      <c r="J229" s="1" t="s">
        <v>333</v>
      </c>
    </row>
    <row r="230" spans="1:10" ht="39.950000000000003" customHeight="1">
      <c r="A230" s="25" t="s">
        <v>321</v>
      </c>
      <c r="B230" s="17" t="s">
        <v>129</v>
      </c>
      <c r="C230" s="3" t="s">
        <v>236</v>
      </c>
      <c r="D230" s="26" t="s">
        <v>1</v>
      </c>
      <c r="E230" s="18">
        <v>950</v>
      </c>
      <c r="F230" s="1" t="s">
        <v>2</v>
      </c>
      <c r="G230" s="3"/>
      <c r="H230" s="16" t="s">
        <v>144</v>
      </c>
      <c r="I230" s="1"/>
      <c r="J230" s="1" t="s">
        <v>333</v>
      </c>
    </row>
    <row r="231" spans="1:10" ht="60" customHeight="1">
      <c r="A231" s="25"/>
      <c r="B231" s="17" t="s">
        <v>129</v>
      </c>
      <c r="C231" s="3" t="s">
        <v>237</v>
      </c>
      <c r="D231" s="26"/>
      <c r="E231" s="18">
        <v>950</v>
      </c>
      <c r="F231" s="1" t="s">
        <v>2</v>
      </c>
      <c r="G231" s="3"/>
      <c r="H231" s="16" t="s">
        <v>144</v>
      </c>
      <c r="I231" s="1"/>
      <c r="J231" s="1" t="s">
        <v>333</v>
      </c>
    </row>
    <row r="232" spans="1:10" ht="60" customHeight="1">
      <c r="A232" s="25"/>
      <c r="B232" s="17" t="s">
        <v>129</v>
      </c>
      <c r="C232" s="3" t="s">
        <v>238</v>
      </c>
      <c r="D232" s="26"/>
      <c r="E232" s="18">
        <v>950</v>
      </c>
      <c r="F232" s="1" t="s">
        <v>2</v>
      </c>
      <c r="G232" s="3"/>
      <c r="H232" s="16" t="s">
        <v>144</v>
      </c>
      <c r="I232" s="1"/>
      <c r="J232" s="1" t="s">
        <v>333</v>
      </c>
    </row>
    <row r="233" spans="1:10" ht="39.950000000000003" customHeight="1">
      <c r="A233" s="25"/>
      <c r="B233" s="17" t="s">
        <v>129</v>
      </c>
      <c r="C233" s="3" t="s">
        <v>239</v>
      </c>
      <c r="D233" s="26"/>
      <c r="E233" s="18">
        <v>950</v>
      </c>
      <c r="F233" s="1" t="s">
        <v>2</v>
      </c>
      <c r="G233" s="3"/>
      <c r="H233" s="16" t="s">
        <v>144</v>
      </c>
      <c r="I233" s="1"/>
      <c r="J233" s="1" t="s">
        <v>333</v>
      </c>
    </row>
    <row r="234" spans="1:10" ht="39.950000000000003" customHeight="1">
      <c r="A234" s="25"/>
      <c r="B234" s="17" t="s">
        <v>129</v>
      </c>
      <c r="C234" s="3" t="s">
        <v>240</v>
      </c>
      <c r="D234" s="26"/>
      <c r="E234" s="18">
        <v>950</v>
      </c>
      <c r="F234" s="1" t="s">
        <v>2</v>
      </c>
      <c r="G234" s="3"/>
      <c r="H234" s="16" t="s">
        <v>144</v>
      </c>
      <c r="I234" s="1"/>
      <c r="J234" s="1" t="s">
        <v>333</v>
      </c>
    </row>
    <row r="235" spans="1:10" ht="60" customHeight="1">
      <c r="A235" s="25"/>
      <c r="B235" s="17" t="s">
        <v>129</v>
      </c>
      <c r="C235" s="3" t="s">
        <v>241</v>
      </c>
      <c r="D235" s="26"/>
      <c r="E235" s="18">
        <v>950</v>
      </c>
      <c r="F235" s="1" t="s">
        <v>2</v>
      </c>
      <c r="G235" s="3"/>
      <c r="H235" s="16" t="s">
        <v>144</v>
      </c>
      <c r="I235" s="1"/>
      <c r="J235" s="1" t="s">
        <v>333</v>
      </c>
    </row>
    <row r="236" spans="1:10" ht="80.099999999999994" customHeight="1">
      <c r="A236" s="25"/>
      <c r="B236" s="17" t="s">
        <v>129</v>
      </c>
      <c r="C236" s="3" t="s">
        <v>242</v>
      </c>
      <c r="D236" s="26"/>
      <c r="E236" s="18">
        <v>950</v>
      </c>
      <c r="F236" s="1" t="s">
        <v>2</v>
      </c>
      <c r="G236" s="3"/>
      <c r="H236" s="16" t="s">
        <v>144</v>
      </c>
      <c r="I236" s="1"/>
      <c r="J236" s="1" t="s">
        <v>333</v>
      </c>
    </row>
    <row r="237" spans="1:10" ht="60" customHeight="1">
      <c r="A237" s="25"/>
      <c r="B237" s="17" t="s">
        <v>129</v>
      </c>
      <c r="C237" s="3" t="s">
        <v>243</v>
      </c>
      <c r="D237" s="26"/>
      <c r="E237" s="18">
        <v>768</v>
      </c>
      <c r="F237" s="1" t="s">
        <v>2</v>
      </c>
      <c r="G237" s="3"/>
      <c r="H237" s="16" t="s">
        <v>144</v>
      </c>
      <c r="I237" s="1"/>
      <c r="J237" s="1" t="s">
        <v>333</v>
      </c>
    </row>
    <row r="238" spans="1:10" ht="99.95" customHeight="1">
      <c r="A238" s="25" t="s">
        <v>321</v>
      </c>
      <c r="B238" s="17" t="s">
        <v>129</v>
      </c>
      <c r="C238" s="3" t="s">
        <v>244</v>
      </c>
      <c r="D238" s="26" t="s">
        <v>1</v>
      </c>
      <c r="E238" s="18">
        <v>950</v>
      </c>
      <c r="F238" s="1" t="s">
        <v>2</v>
      </c>
      <c r="G238" s="3"/>
      <c r="H238" s="16" t="s">
        <v>144</v>
      </c>
      <c r="I238" s="1"/>
      <c r="J238" s="1" t="s">
        <v>333</v>
      </c>
    </row>
    <row r="239" spans="1:10" ht="60" customHeight="1">
      <c r="A239" s="25"/>
      <c r="B239" s="17" t="s">
        <v>129</v>
      </c>
      <c r="C239" s="3" t="s">
        <v>245</v>
      </c>
      <c r="D239" s="26"/>
      <c r="E239" s="18">
        <v>950</v>
      </c>
      <c r="F239" s="1" t="s">
        <v>2</v>
      </c>
      <c r="G239" s="3"/>
      <c r="H239" s="16" t="s">
        <v>144</v>
      </c>
      <c r="I239" s="1"/>
      <c r="J239" s="1" t="s">
        <v>333</v>
      </c>
    </row>
    <row r="240" spans="1:10" ht="60" customHeight="1">
      <c r="A240" s="25"/>
      <c r="B240" s="17" t="s">
        <v>129</v>
      </c>
      <c r="C240" s="3" t="s">
        <v>246</v>
      </c>
      <c r="D240" s="26"/>
      <c r="E240" s="18">
        <v>950</v>
      </c>
      <c r="F240" s="1" t="s">
        <v>2</v>
      </c>
      <c r="G240" s="3"/>
      <c r="H240" s="16" t="s">
        <v>144</v>
      </c>
      <c r="I240" s="1"/>
      <c r="J240" s="1" t="s">
        <v>333</v>
      </c>
    </row>
    <row r="241" spans="1:10" ht="80.099999999999994" customHeight="1">
      <c r="A241" s="25"/>
      <c r="B241" s="17" t="s">
        <v>129</v>
      </c>
      <c r="C241" s="3" t="s">
        <v>247</v>
      </c>
      <c r="D241" s="26"/>
      <c r="E241" s="18">
        <v>950</v>
      </c>
      <c r="F241" s="1" t="s">
        <v>2</v>
      </c>
      <c r="G241" s="3"/>
      <c r="H241" s="16" t="s">
        <v>144</v>
      </c>
      <c r="I241" s="1"/>
      <c r="J241" s="1" t="s">
        <v>333</v>
      </c>
    </row>
    <row r="242" spans="1:10" ht="39.950000000000003" customHeight="1">
      <c r="A242" s="25"/>
      <c r="B242" s="17" t="s">
        <v>129</v>
      </c>
      <c r="C242" s="3" t="s">
        <v>248</v>
      </c>
      <c r="D242" s="26"/>
      <c r="E242" s="18">
        <v>950</v>
      </c>
      <c r="F242" s="1" t="s">
        <v>2</v>
      </c>
      <c r="G242" s="3"/>
      <c r="H242" s="16" t="s">
        <v>144</v>
      </c>
      <c r="I242" s="1"/>
      <c r="J242" s="1" t="s">
        <v>333</v>
      </c>
    </row>
    <row r="243" spans="1:10" ht="60" customHeight="1">
      <c r="A243" s="25"/>
      <c r="B243" s="17" t="s">
        <v>129</v>
      </c>
      <c r="C243" s="3" t="s">
        <v>249</v>
      </c>
      <c r="D243" s="26"/>
      <c r="E243" s="18">
        <v>895</v>
      </c>
      <c r="F243" s="1" t="s">
        <v>2</v>
      </c>
      <c r="G243" s="3"/>
      <c r="H243" s="16" t="s">
        <v>144</v>
      </c>
      <c r="I243" s="1"/>
      <c r="J243" s="1" t="s">
        <v>333</v>
      </c>
    </row>
    <row r="244" spans="1:10" ht="39.950000000000003" customHeight="1">
      <c r="A244" s="25"/>
      <c r="B244" s="17" t="s">
        <v>129</v>
      </c>
      <c r="C244" s="3" t="s">
        <v>250</v>
      </c>
      <c r="D244" s="26"/>
      <c r="E244" s="18">
        <v>950</v>
      </c>
      <c r="F244" s="1" t="s">
        <v>2</v>
      </c>
      <c r="G244" s="3"/>
      <c r="H244" s="16" t="s">
        <v>144</v>
      </c>
      <c r="I244" s="1"/>
      <c r="J244" s="1" t="s">
        <v>333</v>
      </c>
    </row>
    <row r="245" spans="1:10" ht="39.950000000000003" customHeight="1">
      <c r="A245" s="25"/>
      <c r="B245" s="17" t="s">
        <v>334</v>
      </c>
      <c r="C245" s="3" t="s">
        <v>130</v>
      </c>
      <c r="D245" s="26"/>
      <c r="E245" s="18">
        <v>950</v>
      </c>
      <c r="F245" s="1" t="s">
        <v>2</v>
      </c>
      <c r="G245" s="3"/>
      <c r="H245" s="16" t="s">
        <v>144</v>
      </c>
      <c r="I245" s="1"/>
      <c r="J245" s="1" t="s">
        <v>335</v>
      </c>
    </row>
    <row r="246" spans="1:10" ht="60" customHeight="1">
      <c r="A246" s="25" t="s">
        <v>321</v>
      </c>
      <c r="B246" s="17" t="s">
        <v>334</v>
      </c>
      <c r="C246" s="3" t="s">
        <v>131</v>
      </c>
      <c r="D246" s="26" t="s">
        <v>1</v>
      </c>
      <c r="E246" s="18">
        <v>3043</v>
      </c>
      <c r="F246" s="1" t="s">
        <v>2</v>
      </c>
      <c r="G246" s="3"/>
      <c r="H246" s="16" t="s">
        <v>144</v>
      </c>
      <c r="I246" s="1"/>
      <c r="J246" s="1" t="s">
        <v>336</v>
      </c>
    </row>
    <row r="247" spans="1:10" ht="60" customHeight="1">
      <c r="A247" s="25"/>
      <c r="B247" s="17" t="s">
        <v>334</v>
      </c>
      <c r="C247" s="3" t="s">
        <v>132</v>
      </c>
      <c r="D247" s="26"/>
      <c r="E247" s="18">
        <v>2946</v>
      </c>
      <c r="F247" s="1" t="s">
        <v>2</v>
      </c>
      <c r="G247" s="3"/>
      <c r="H247" s="16" t="s">
        <v>144</v>
      </c>
      <c r="I247" s="1"/>
      <c r="J247" s="1" t="s">
        <v>336</v>
      </c>
    </row>
    <row r="248" spans="1:10" ht="39.950000000000003" customHeight="1">
      <c r="A248" s="25"/>
      <c r="B248" s="17" t="s">
        <v>334</v>
      </c>
      <c r="C248" s="3" t="s">
        <v>251</v>
      </c>
      <c r="D248" s="26"/>
      <c r="E248" s="18">
        <v>2971</v>
      </c>
      <c r="F248" s="1" t="s">
        <v>2</v>
      </c>
      <c r="G248" s="3"/>
      <c r="H248" s="16" t="s">
        <v>144</v>
      </c>
      <c r="I248" s="1"/>
      <c r="J248" s="1" t="s">
        <v>337</v>
      </c>
    </row>
    <row r="249" spans="1:10" ht="39.950000000000003" customHeight="1">
      <c r="A249" s="25"/>
      <c r="B249" s="17" t="s">
        <v>338</v>
      </c>
      <c r="C249" s="3" t="s">
        <v>252</v>
      </c>
      <c r="D249" s="26"/>
      <c r="E249" s="18">
        <v>74</v>
      </c>
      <c r="F249" s="1" t="s">
        <v>2</v>
      </c>
      <c r="G249" s="3"/>
      <c r="H249" s="16" t="s">
        <v>144</v>
      </c>
      <c r="I249" s="1"/>
      <c r="J249" s="1" t="s">
        <v>335</v>
      </c>
    </row>
    <row r="250" spans="1:10" ht="39.950000000000003" customHeight="1">
      <c r="A250" s="25"/>
      <c r="B250" s="17" t="s">
        <v>339</v>
      </c>
      <c r="C250" s="3" t="s">
        <v>160</v>
      </c>
      <c r="D250" s="26"/>
      <c r="E250" s="18">
        <v>120</v>
      </c>
      <c r="F250" s="1" t="s">
        <v>2</v>
      </c>
      <c r="G250" s="3"/>
      <c r="H250" s="16" t="s">
        <v>144</v>
      </c>
      <c r="I250" s="1"/>
      <c r="J250" s="1" t="s">
        <v>340</v>
      </c>
    </row>
    <row r="251" spans="1:10" ht="39.950000000000003" customHeight="1">
      <c r="A251" s="25"/>
      <c r="B251" s="17" t="s">
        <v>339</v>
      </c>
      <c r="C251" s="3" t="s">
        <v>253</v>
      </c>
      <c r="D251" s="26"/>
      <c r="E251" s="18">
        <v>57</v>
      </c>
      <c r="F251" s="1" t="s">
        <v>2</v>
      </c>
      <c r="G251" s="3"/>
      <c r="H251" s="16" t="s">
        <v>144</v>
      </c>
      <c r="I251" s="1"/>
      <c r="J251" s="1" t="s">
        <v>340</v>
      </c>
    </row>
    <row r="252" spans="1:10" ht="60" customHeight="1">
      <c r="A252" s="25"/>
      <c r="B252" s="17" t="s">
        <v>341</v>
      </c>
      <c r="C252" s="3" t="s">
        <v>44</v>
      </c>
      <c r="D252" s="26"/>
      <c r="E252" s="18">
        <v>150</v>
      </c>
      <c r="F252" s="1" t="s">
        <v>2</v>
      </c>
      <c r="G252" s="3"/>
      <c r="H252" s="16" t="s">
        <v>144</v>
      </c>
      <c r="I252" s="1"/>
      <c r="J252" s="1" t="s">
        <v>342</v>
      </c>
    </row>
    <row r="253" spans="1:10" ht="39.950000000000003" customHeight="1">
      <c r="A253" s="25"/>
      <c r="B253" s="17" t="s">
        <v>341</v>
      </c>
      <c r="C253" s="3" t="s">
        <v>163</v>
      </c>
      <c r="D253" s="26"/>
      <c r="E253" s="18">
        <v>29</v>
      </c>
      <c r="F253" s="1" t="s">
        <v>2</v>
      </c>
      <c r="G253" s="3"/>
      <c r="H253" s="16" t="s">
        <v>144</v>
      </c>
      <c r="I253" s="1"/>
      <c r="J253" s="1" t="s">
        <v>343</v>
      </c>
    </row>
    <row r="254" spans="1:10" ht="39.950000000000003" customHeight="1">
      <c r="A254" s="25"/>
      <c r="B254" s="17" t="s">
        <v>341</v>
      </c>
      <c r="C254" s="3" t="s">
        <v>48</v>
      </c>
      <c r="D254" s="26"/>
      <c r="E254" s="18">
        <v>129</v>
      </c>
      <c r="F254" s="1" t="s">
        <v>2</v>
      </c>
      <c r="G254" s="3"/>
      <c r="H254" s="16" t="s">
        <v>144</v>
      </c>
      <c r="I254" s="1"/>
      <c r="J254" s="1" t="s">
        <v>343</v>
      </c>
    </row>
    <row r="255" spans="1:10" ht="39.950000000000003" customHeight="1">
      <c r="A255" s="25"/>
      <c r="B255" s="17" t="s">
        <v>341</v>
      </c>
      <c r="C255" s="3" t="s">
        <v>49</v>
      </c>
      <c r="D255" s="26"/>
      <c r="E255" s="18">
        <v>51</v>
      </c>
      <c r="F255" s="1" t="s">
        <v>2</v>
      </c>
      <c r="G255" s="3"/>
      <c r="H255" s="16" t="s">
        <v>144</v>
      </c>
      <c r="I255" s="1"/>
      <c r="J255" s="1" t="s">
        <v>343</v>
      </c>
    </row>
    <row r="256" spans="1:10" ht="60" customHeight="1">
      <c r="A256" s="25" t="s">
        <v>321</v>
      </c>
      <c r="B256" s="17" t="s">
        <v>341</v>
      </c>
      <c r="C256" s="3" t="s">
        <v>50</v>
      </c>
      <c r="D256" s="26" t="s">
        <v>1</v>
      </c>
      <c r="E256" s="18">
        <v>67</v>
      </c>
      <c r="F256" s="1" t="s">
        <v>2</v>
      </c>
      <c r="G256" s="3"/>
      <c r="H256" s="16" t="s">
        <v>144</v>
      </c>
      <c r="I256" s="1"/>
      <c r="J256" s="1" t="s">
        <v>343</v>
      </c>
    </row>
    <row r="257" spans="1:10" ht="60" customHeight="1">
      <c r="A257" s="25"/>
      <c r="B257" s="17" t="s">
        <v>341</v>
      </c>
      <c r="C257" s="3" t="s">
        <v>21</v>
      </c>
      <c r="D257" s="26"/>
      <c r="E257" s="18">
        <v>73</v>
      </c>
      <c r="F257" s="1" t="s">
        <v>2</v>
      </c>
      <c r="G257" s="3"/>
      <c r="H257" s="16" t="s">
        <v>144</v>
      </c>
      <c r="I257" s="1"/>
      <c r="J257" s="1" t="s">
        <v>343</v>
      </c>
    </row>
    <row r="258" spans="1:10" ht="39.950000000000003" customHeight="1">
      <c r="A258" s="25"/>
      <c r="B258" s="17" t="s">
        <v>341</v>
      </c>
      <c r="C258" s="3" t="s">
        <v>25</v>
      </c>
      <c r="D258" s="26"/>
      <c r="E258" s="18">
        <v>187</v>
      </c>
      <c r="F258" s="1" t="s">
        <v>2</v>
      </c>
      <c r="G258" s="3"/>
      <c r="H258" s="16" t="s">
        <v>144</v>
      </c>
      <c r="I258" s="1"/>
      <c r="J258" s="1" t="s">
        <v>343</v>
      </c>
    </row>
    <row r="259" spans="1:10" ht="39.950000000000003" customHeight="1">
      <c r="A259" s="25"/>
      <c r="B259" s="17" t="s">
        <v>341</v>
      </c>
      <c r="C259" s="3" t="s">
        <v>51</v>
      </c>
      <c r="D259" s="26"/>
      <c r="E259" s="18">
        <v>17</v>
      </c>
      <c r="F259" s="1" t="s">
        <v>2</v>
      </c>
      <c r="G259" s="3"/>
      <c r="H259" s="16" t="s">
        <v>144</v>
      </c>
      <c r="I259" s="1"/>
      <c r="J259" s="1" t="s">
        <v>343</v>
      </c>
    </row>
    <row r="260" spans="1:10" ht="99.95" customHeight="1">
      <c r="A260" s="25"/>
      <c r="B260" s="17" t="s">
        <v>344</v>
      </c>
      <c r="C260" s="3" t="s">
        <v>254</v>
      </c>
      <c r="D260" s="26"/>
      <c r="E260" s="18">
        <v>725</v>
      </c>
      <c r="F260" s="1" t="s">
        <v>2</v>
      </c>
      <c r="G260" s="3"/>
      <c r="H260" s="16" t="s">
        <v>144</v>
      </c>
      <c r="I260" s="1"/>
      <c r="J260" s="1" t="s">
        <v>345</v>
      </c>
    </row>
    <row r="261" spans="1:10" ht="60" customHeight="1">
      <c r="A261" s="25"/>
      <c r="B261" s="17" t="s">
        <v>344</v>
      </c>
      <c r="C261" s="3" t="s">
        <v>255</v>
      </c>
      <c r="D261" s="26"/>
      <c r="E261" s="18">
        <v>3600</v>
      </c>
      <c r="F261" s="1" t="s">
        <v>2</v>
      </c>
      <c r="G261" s="3"/>
      <c r="H261" s="16" t="s">
        <v>144</v>
      </c>
      <c r="I261" s="1"/>
      <c r="J261" s="1" t="s">
        <v>345</v>
      </c>
    </row>
    <row r="262" spans="1:10" ht="39.950000000000003" customHeight="1">
      <c r="A262" s="25"/>
      <c r="B262" s="17" t="s">
        <v>346</v>
      </c>
      <c r="C262" s="4" t="s">
        <v>52</v>
      </c>
      <c r="D262" s="26"/>
      <c r="E262" s="18">
        <v>40</v>
      </c>
      <c r="F262" s="1" t="s">
        <v>2</v>
      </c>
      <c r="G262" s="3"/>
      <c r="H262" s="16" t="s">
        <v>144</v>
      </c>
      <c r="I262" s="1"/>
      <c r="J262" s="1" t="s">
        <v>308</v>
      </c>
    </row>
    <row r="263" spans="1:10" ht="80.099999999999994" customHeight="1">
      <c r="A263" s="25"/>
      <c r="B263" s="17" t="s">
        <v>346</v>
      </c>
      <c r="C263" s="4" t="s">
        <v>53</v>
      </c>
      <c r="D263" s="26"/>
      <c r="E263" s="18">
        <v>20</v>
      </c>
      <c r="F263" s="1" t="s">
        <v>2</v>
      </c>
      <c r="G263" s="3"/>
      <c r="H263" s="16" t="s">
        <v>144</v>
      </c>
      <c r="I263" s="1"/>
      <c r="J263" s="1" t="s">
        <v>308</v>
      </c>
    </row>
    <row r="264" spans="1:10" ht="80.099999999999994" customHeight="1">
      <c r="A264" s="25" t="s">
        <v>321</v>
      </c>
      <c r="B264" s="17" t="s">
        <v>347</v>
      </c>
      <c r="C264" s="4" t="s">
        <v>115</v>
      </c>
      <c r="D264" s="26" t="s">
        <v>1</v>
      </c>
      <c r="E264" s="18">
        <v>19</v>
      </c>
      <c r="F264" s="1" t="s">
        <v>2</v>
      </c>
      <c r="G264" s="3"/>
      <c r="H264" s="16" t="s">
        <v>144</v>
      </c>
      <c r="I264" s="1"/>
      <c r="J264" s="1" t="s">
        <v>309</v>
      </c>
    </row>
    <row r="265" spans="1:10" ht="39.950000000000003" customHeight="1">
      <c r="A265" s="25"/>
      <c r="B265" s="17" t="s">
        <v>347</v>
      </c>
      <c r="C265" s="4" t="s">
        <v>117</v>
      </c>
      <c r="D265" s="26"/>
      <c r="E265" s="18">
        <v>67</v>
      </c>
      <c r="F265" s="1" t="s">
        <v>2</v>
      </c>
      <c r="G265" s="3"/>
      <c r="H265" s="16" t="s">
        <v>144</v>
      </c>
      <c r="I265" s="1"/>
      <c r="J265" s="1" t="s">
        <v>309</v>
      </c>
    </row>
    <row r="266" spans="1:10" ht="39.950000000000003" customHeight="1">
      <c r="A266" s="25"/>
      <c r="B266" s="17" t="s">
        <v>347</v>
      </c>
      <c r="C266" s="4" t="s">
        <v>118</v>
      </c>
      <c r="D266" s="26"/>
      <c r="E266" s="18">
        <v>54</v>
      </c>
      <c r="F266" s="1" t="s">
        <v>2</v>
      </c>
      <c r="G266" s="3"/>
      <c r="H266" s="16" t="s">
        <v>144</v>
      </c>
      <c r="I266" s="1"/>
      <c r="J266" s="1" t="s">
        <v>309</v>
      </c>
    </row>
    <row r="267" spans="1:10" ht="39.950000000000003" customHeight="1">
      <c r="A267" s="25"/>
      <c r="B267" s="17" t="s">
        <v>347</v>
      </c>
      <c r="C267" s="4" t="s">
        <v>119</v>
      </c>
      <c r="D267" s="26"/>
      <c r="E267" s="18">
        <v>20</v>
      </c>
      <c r="F267" s="1" t="s">
        <v>2</v>
      </c>
      <c r="G267" s="3"/>
      <c r="H267" s="16" t="s">
        <v>144</v>
      </c>
      <c r="I267" s="1"/>
      <c r="J267" s="1" t="s">
        <v>309</v>
      </c>
    </row>
    <row r="268" spans="1:10" ht="60" customHeight="1">
      <c r="A268" s="25"/>
      <c r="B268" s="17" t="s">
        <v>347</v>
      </c>
      <c r="C268" s="4" t="s">
        <v>122</v>
      </c>
      <c r="D268" s="26"/>
      <c r="E268" s="18">
        <v>56</v>
      </c>
      <c r="F268" s="1" t="s">
        <v>2</v>
      </c>
      <c r="G268" s="3"/>
      <c r="H268" s="16" t="s">
        <v>144</v>
      </c>
      <c r="I268" s="1"/>
      <c r="J268" s="1" t="s">
        <v>309</v>
      </c>
    </row>
    <row r="269" spans="1:10" ht="80.099999999999994" customHeight="1">
      <c r="A269" s="25"/>
      <c r="B269" s="17" t="s">
        <v>347</v>
      </c>
      <c r="C269" s="4" t="s">
        <v>123</v>
      </c>
      <c r="D269" s="26"/>
      <c r="E269" s="18">
        <v>79</v>
      </c>
      <c r="F269" s="1" t="s">
        <v>2</v>
      </c>
      <c r="G269" s="11"/>
      <c r="H269" s="16" t="s">
        <v>144</v>
      </c>
      <c r="I269" s="1"/>
      <c r="J269" s="1" t="s">
        <v>309</v>
      </c>
    </row>
    <row r="270" spans="1:10" ht="39.950000000000003" customHeight="1">
      <c r="A270" s="25"/>
      <c r="B270" s="17" t="s">
        <v>347</v>
      </c>
      <c r="C270" s="4" t="s">
        <v>124</v>
      </c>
      <c r="D270" s="26"/>
      <c r="E270" s="18">
        <v>99</v>
      </c>
      <c r="F270" s="1" t="s">
        <v>2</v>
      </c>
      <c r="G270" s="11"/>
      <c r="H270" s="16" t="s">
        <v>144</v>
      </c>
      <c r="I270" s="1"/>
      <c r="J270" s="1" t="s">
        <v>309</v>
      </c>
    </row>
    <row r="271" spans="1:10" ht="39.950000000000003" customHeight="1">
      <c r="A271" s="25"/>
      <c r="B271" s="17" t="s">
        <v>347</v>
      </c>
      <c r="C271" s="4" t="s">
        <v>174</v>
      </c>
      <c r="D271" s="26"/>
      <c r="E271" s="18">
        <v>79</v>
      </c>
      <c r="F271" s="1" t="s">
        <v>2</v>
      </c>
      <c r="G271" s="3"/>
      <c r="H271" s="16" t="s">
        <v>144</v>
      </c>
      <c r="I271" s="1"/>
      <c r="J271" s="1" t="s">
        <v>310</v>
      </c>
    </row>
    <row r="272" spans="1:10" ht="39.950000000000003" customHeight="1">
      <c r="A272" s="25"/>
      <c r="B272" s="17" t="s">
        <v>347</v>
      </c>
      <c r="C272" s="4" t="s">
        <v>175</v>
      </c>
      <c r="D272" s="26"/>
      <c r="E272" s="18">
        <v>100</v>
      </c>
      <c r="F272" s="1" t="s">
        <v>2</v>
      </c>
      <c r="G272" s="11"/>
      <c r="H272" s="16" t="s">
        <v>144</v>
      </c>
      <c r="I272" s="1"/>
      <c r="J272" s="1" t="s">
        <v>310</v>
      </c>
    </row>
    <row r="273" spans="1:10" ht="39.950000000000003" customHeight="1">
      <c r="A273" s="25" t="s">
        <v>321</v>
      </c>
      <c r="B273" s="17" t="s">
        <v>347</v>
      </c>
      <c r="C273" s="4" t="s">
        <v>177</v>
      </c>
      <c r="D273" s="26" t="s">
        <v>1</v>
      </c>
      <c r="E273" s="18">
        <v>58</v>
      </c>
      <c r="F273" s="1" t="s">
        <v>2</v>
      </c>
      <c r="G273" s="11"/>
      <c r="H273" s="16" t="s">
        <v>144</v>
      </c>
      <c r="I273" s="1"/>
      <c r="J273" s="1" t="s">
        <v>310</v>
      </c>
    </row>
    <row r="274" spans="1:10" ht="80.099999999999994" customHeight="1">
      <c r="A274" s="25"/>
      <c r="B274" s="17" t="s">
        <v>347</v>
      </c>
      <c r="C274" s="4" t="s">
        <v>178</v>
      </c>
      <c r="D274" s="26"/>
      <c r="E274" s="18">
        <v>83</v>
      </c>
      <c r="F274" s="1" t="s">
        <v>2</v>
      </c>
      <c r="G274" s="11"/>
      <c r="H274" s="16" t="s">
        <v>144</v>
      </c>
      <c r="I274" s="1"/>
      <c r="J274" s="1" t="s">
        <v>310</v>
      </c>
    </row>
    <row r="275" spans="1:10" ht="39.950000000000003" customHeight="1">
      <c r="A275" s="25"/>
      <c r="B275" s="17" t="s">
        <v>347</v>
      </c>
      <c r="C275" s="4" t="s">
        <v>179</v>
      </c>
      <c r="D275" s="26"/>
      <c r="E275" s="18">
        <v>40</v>
      </c>
      <c r="F275" s="1" t="s">
        <v>2</v>
      </c>
      <c r="G275" s="11"/>
      <c r="H275" s="16" t="s">
        <v>144</v>
      </c>
      <c r="I275" s="1"/>
      <c r="J275" s="1" t="s">
        <v>310</v>
      </c>
    </row>
    <row r="276" spans="1:10" ht="90" customHeight="1">
      <c r="A276" s="25"/>
      <c r="B276" s="17" t="s">
        <v>347</v>
      </c>
      <c r="C276" s="4" t="s">
        <v>180</v>
      </c>
      <c r="D276" s="26"/>
      <c r="E276" s="18">
        <v>40</v>
      </c>
      <c r="F276" s="1" t="s">
        <v>2</v>
      </c>
      <c r="G276" s="11"/>
      <c r="H276" s="16" t="s">
        <v>144</v>
      </c>
      <c r="I276" s="1"/>
      <c r="J276" s="1" t="s">
        <v>310</v>
      </c>
    </row>
    <row r="277" spans="1:10" ht="39.950000000000003" customHeight="1">
      <c r="A277" s="25"/>
      <c r="B277" s="17" t="s">
        <v>347</v>
      </c>
      <c r="C277" s="4" t="s">
        <v>181</v>
      </c>
      <c r="D277" s="26"/>
      <c r="E277" s="18">
        <v>60</v>
      </c>
      <c r="F277" s="1" t="s">
        <v>2</v>
      </c>
      <c r="G277" s="11"/>
      <c r="H277" s="16" t="s">
        <v>144</v>
      </c>
      <c r="I277" s="1"/>
      <c r="J277" s="1" t="s">
        <v>310</v>
      </c>
    </row>
    <row r="278" spans="1:10" ht="80.099999999999994" customHeight="1">
      <c r="A278" s="25"/>
      <c r="B278" s="17" t="s">
        <v>347</v>
      </c>
      <c r="C278" s="4" t="s">
        <v>182</v>
      </c>
      <c r="D278" s="26"/>
      <c r="E278" s="18">
        <v>85</v>
      </c>
      <c r="F278" s="1" t="s">
        <v>2</v>
      </c>
      <c r="G278" s="11"/>
      <c r="H278" s="16" t="s">
        <v>144</v>
      </c>
      <c r="I278" s="1"/>
      <c r="J278" s="1" t="s">
        <v>310</v>
      </c>
    </row>
    <row r="279" spans="1:10" ht="60" customHeight="1">
      <c r="A279" s="25"/>
      <c r="B279" s="17" t="s">
        <v>348</v>
      </c>
      <c r="C279" s="4" t="s">
        <v>133</v>
      </c>
      <c r="D279" s="26"/>
      <c r="E279" s="18">
        <v>85</v>
      </c>
      <c r="F279" s="1" t="s">
        <v>2</v>
      </c>
      <c r="G279" s="11"/>
      <c r="H279" s="16" t="s">
        <v>144</v>
      </c>
      <c r="I279" s="1"/>
      <c r="J279" s="1" t="s">
        <v>349</v>
      </c>
    </row>
    <row r="280" spans="1:10" ht="60" customHeight="1">
      <c r="A280" s="25"/>
      <c r="B280" s="17" t="s">
        <v>348</v>
      </c>
      <c r="C280" s="4" t="s">
        <v>185</v>
      </c>
      <c r="D280" s="26"/>
      <c r="E280" s="18">
        <v>255</v>
      </c>
      <c r="F280" s="1" t="s">
        <v>2</v>
      </c>
      <c r="G280" s="11"/>
      <c r="H280" s="16" t="s">
        <v>144</v>
      </c>
      <c r="I280" s="1"/>
      <c r="J280" s="1" t="s">
        <v>349</v>
      </c>
    </row>
    <row r="281" spans="1:10" ht="80.099999999999994" customHeight="1">
      <c r="A281" s="25" t="s">
        <v>321</v>
      </c>
      <c r="B281" s="17" t="s">
        <v>348</v>
      </c>
      <c r="C281" s="4" t="s">
        <v>186</v>
      </c>
      <c r="D281" s="26" t="s">
        <v>1</v>
      </c>
      <c r="E281" s="18">
        <v>149</v>
      </c>
      <c r="F281" s="1" t="s">
        <v>2</v>
      </c>
      <c r="G281" s="11"/>
      <c r="H281" s="16" t="s">
        <v>144</v>
      </c>
      <c r="I281" s="1"/>
      <c r="J281" s="1" t="s">
        <v>349</v>
      </c>
    </row>
    <row r="282" spans="1:10" ht="90" customHeight="1">
      <c r="A282" s="25"/>
      <c r="B282" s="17" t="s">
        <v>348</v>
      </c>
      <c r="C282" s="4" t="s">
        <v>256</v>
      </c>
      <c r="D282" s="26"/>
      <c r="E282" s="18">
        <v>143</v>
      </c>
      <c r="F282" s="1" t="s">
        <v>2</v>
      </c>
      <c r="G282" s="11"/>
      <c r="H282" s="16" t="s">
        <v>144</v>
      </c>
      <c r="I282" s="1"/>
      <c r="J282" s="1" t="s">
        <v>349</v>
      </c>
    </row>
    <row r="283" spans="1:10" ht="60" customHeight="1">
      <c r="A283" s="25"/>
      <c r="B283" s="17" t="s">
        <v>350</v>
      </c>
      <c r="C283" s="4" t="s">
        <v>58</v>
      </c>
      <c r="D283" s="26"/>
      <c r="E283" s="18">
        <v>78</v>
      </c>
      <c r="F283" s="1" t="s">
        <v>2</v>
      </c>
      <c r="G283" s="11"/>
      <c r="H283" s="16" t="s">
        <v>144</v>
      </c>
      <c r="I283" s="1"/>
      <c r="J283" s="1" t="s">
        <v>314</v>
      </c>
    </row>
    <row r="284" spans="1:10" ht="60" customHeight="1">
      <c r="A284" s="25"/>
      <c r="B284" s="17" t="s">
        <v>351</v>
      </c>
      <c r="C284" s="4" t="s">
        <v>223</v>
      </c>
      <c r="D284" s="26"/>
      <c r="E284" s="18">
        <v>90</v>
      </c>
      <c r="F284" s="1" t="s">
        <v>2</v>
      </c>
      <c r="G284" s="11"/>
      <c r="H284" s="16" t="s">
        <v>144</v>
      </c>
      <c r="I284" s="1"/>
      <c r="J284" s="1" t="s">
        <v>314</v>
      </c>
    </row>
    <row r="285" spans="1:10" ht="60" customHeight="1">
      <c r="A285" s="25"/>
      <c r="B285" s="17" t="s">
        <v>352</v>
      </c>
      <c r="C285" s="4" t="s">
        <v>187</v>
      </c>
      <c r="D285" s="26"/>
      <c r="E285" s="18">
        <v>68</v>
      </c>
      <c r="F285" s="1" t="s">
        <v>2</v>
      </c>
      <c r="G285" s="11"/>
      <c r="H285" s="16" t="s">
        <v>144</v>
      </c>
      <c r="I285" s="1"/>
      <c r="J285" s="1" t="s">
        <v>314</v>
      </c>
    </row>
    <row r="286" spans="1:10" ht="39.950000000000003" customHeight="1">
      <c r="A286" s="25"/>
      <c r="B286" s="17" t="s">
        <v>353</v>
      </c>
      <c r="C286" s="4" t="s">
        <v>192</v>
      </c>
      <c r="D286" s="26"/>
      <c r="E286" s="18">
        <v>436</v>
      </c>
      <c r="F286" s="1" t="s">
        <v>2</v>
      </c>
      <c r="G286" s="11"/>
      <c r="H286" s="16" t="s">
        <v>144</v>
      </c>
      <c r="I286" s="1"/>
      <c r="J286" s="23" t="s">
        <v>354</v>
      </c>
    </row>
    <row r="287" spans="1:10" ht="39.950000000000003" customHeight="1">
      <c r="A287" s="25"/>
      <c r="B287" s="17" t="s">
        <v>353</v>
      </c>
      <c r="C287" s="4" t="s">
        <v>257</v>
      </c>
      <c r="D287" s="26"/>
      <c r="E287" s="18">
        <v>100</v>
      </c>
      <c r="F287" s="1" t="s">
        <v>2</v>
      </c>
      <c r="G287" s="11"/>
      <c r="H287" s="16" t="s">
        <v>144</v>
      </c>
      <c r="I287" s="1"/>
      <c r="J287" s="1" t="s">
        <v>316</v>
      </c>
    </row>
    <row r="288" spans="1:10" ht="39.950000000000003" customHeight="1">
      <c r="A288" s="25"/>
      <c r="B288" s="17" t="s">
        <v>353</v>
      </c>
      <c r="C288" s="4" t="s">
        <v>258</v>
      </c>
      <c r="D288" s="26"/>
      <c r="E288" s="18">
        <v>80</v>
      </c>
      <c r="F288" s="1" t="s">
        <v>2</v>
      </c>
      <c r="G288" s="11"/>
      <c r="H288" s="16" t="s">
        <v>144</v>
      </c>
      <c r="I288" s="1"/>
      <c r="J288" s="1" t="s">
        <v>316</v>
      </c>
    </row>
    <row r="289" spans="1:10" ht="39.950000000000003" customHeight="1">
      <c r="A289" s="25" t="s">
        <v>321</v>
      </c>
      <c r="B289" s="17" t="s">
        <v>353</v>
      </c>
      <c r="C289" s="4" t="s">
        <v>259</v>
      </c>
      <c r="D289" s="26" t="s">
        <v>1</v>
      </c>
      <c r="E289" s="18">
        <v>80</v>
      </c>
      <c r="F289" s="1" t="s">
        <v>2</v>
      </c>
      <c r="G289" s="11"/>
      <c r="H289" s="16" t="s">
        <v>144</v>
      </c>
      <c r="I289" s="1"/>
      <c r="J289" s="1" t="s">
        <v>316</v>
      </c>
    </row>
    <row r="290" spans="1:10" ht="39.950000000000003" customHeight="1">
      <c r="A290" s="25"/>
      <c r="B290" s="17" t="s">
        <v>353</v>
      </c>
      <c r="C290" s="4" t="s">
        <v>260</v>
      </c>
      <c r="D290" s="26"/>
      <c r="E290" s="18">
        <v>964</v>
      </c>
      <c r="F290" s="1" t="s">
        <v>2</v>
      </c>
      <c r="G290" s="11"/>
      <c r="H290" s="16" t="s">
        <v>144</v>
      </c>
      <c r="I290" s="1"/>
      <c r="J290" s="1" t="s">
        <v>316</v>
      </c>
    </row>
    <row r="291" spans="1:10" ht="39.950000000000003" customHeight="1">
      <c r="A291" s="25"/>
      <c r="B291" s="17" t="s">
        <v>353</v>
      </c>
      <c r="C291" s="4" t="s">
        <v>261</v>
      </c>
      <c r="D291" s="26"/>
      <c r="E291" s="15">
        <v>1980</v>
      </c>
      <c r="F291" s="1" t="s">
        <v>2</v>
      </c>
      <c r="G291" s="4"/>
      <c r="H291" s="16" t="s">
        <v>144</v>
      </c>
      <c r="I291" s="4"/>
      <c r="J291" s="1" t="s">
        <v>317</v>
      </c>
    </row>
    <row r="292" spans="1:10" ht="39.950000000000003" customHeight="1">
      <c r="A292" s="25"/>
      <c r="B292" s="17" t="s">
        <v>353</v>
      </c>
      <c r="C292" s="4" t="s">
        <v>262</v>
      </c>
      <c r="D292" s="26"/>
      <c r="E292" s="19">
        <v>1699</v>
      </c>
      <c r="F292" s="1" t="s">
        <v>2</v>
      </c>
      <c r="G292" s="20"/>
      <c r="H292" s="16" t="s">
        <v>144</v>
      </c>
      <c r="I292" s="20"/>
      <c r="J292" s="23" t="s">
        <v>354</v>
      </c>
    </row>
    <row r="293" spans="1:10" ht="39.950000000000003" customHeight="1">
      <c r="A293" s="25"/>
      <c r="B293" s="17" t="s">
        <v>353</v>
      </c>
      <c r="C293" s="4" t="s">
        <v>263</v>
      </c>
      <c r="D293" s="26"/>
      <c r="E293" s="15">
        <v>162</v>
      </c>
      <c r="F293" s="1" t="s">
        <v>2</v>
      </c>
      <c r="G293" s="1"/>
      <c r="H293" s="16" t="s">
        <v>144</v>
      </c>
      <c r="I293" s="1"/>
      <c r="J293" s="23" t="s">
        <v>354</v>
      </c>
    </row>
    <row r="294" spans="1:10" ht="39.950000000000003" customHeight="1">
      <c r="A294" s="25"/>
      <c r="B294" s="17" t="s">
        <v>353</v>
      </c>
      <c r="C294" s="4" t="s">
        <v>264</v>
      </c>
      <c r="D294" s="26"/>
      <c r="E294" s="21">
        <v>1340</v>
      </c>
      <c r="F294" s="1" t="s">
        <v>2</v>
      </c>
      <c r="G294" s="22"/>
      <c r="H294" s="16" t="s">
        <v>144</v>
      </c>
      <c r="I294" s="22"/>
      <c r="J294" s="23" t="s">
        <v>354</v>
      </c>
    </row>
    <row r="295" spans="1:10" ht="39.950000000000003" customHeight="1">
      <c r="A295" s="25"/>
      <c r="B295" s="17" t="s">
        <v>353</v>
      </c>
      <c r="C295" s="4" t="s">
        <v>265</v>
      </c>
      <c r="D295" s="26"/>
      <c r="E295" s="15">
        <v>100</v>
      </c>
      <c r="F295" s="1" t="s">
        <v>2</v>
      </c>
      <c r="G295" s="1"/>
      <c r="H295" s="16" t="s">
        <v>144</v>
      </c>
      <c r="I295" s="1"/>
      <c r="J295" s="1" t="s">
        <v>316</v>
      </c>
    </row>
    <row r="296" spans="1:10" ht="39.950000000000003" customHeight="1">
      <c r="A296" s="25"/>
      <c r="B296" s="17" t="s">
        <v>353</v>
      </c>
      <c r="C296" s="4" t="s">
        <v>266</v>
      </c>
      <c r="D296" s="26"/>
      <c r="E296" s="15">
        <v>100</v>
      </c>
      <c r="F296" s="1" t="s">
        <v>2</v>
      </c>
      <c r="G296" s="1"/>
      <c r="H296" s="16" t="s">
        <v>144</v>
      </c>
      <c r="I296" s="1"/>
      <c r="J296" s="1" t="s">
        <v>316</v>
      </c>
    </row>
    <row r="297" spans="1:10" ht="39.950000000000003" customHeight="1">
      <c r="A297" s="25"/>
      <c r="B297" s="17" t="s">
        <v>353</v>
      </c>
      <c r="C297" s="4" t="s">
        <v>267</v>
      </c>
      <c r="D297" s="26"/>
      <c r="E297" s="15">
        <v>80</v>
      </c>
      <c r="F297" s="1" t="s">
        <v>2</v>
      </c>
      <c r="G297" s="1"/>
      <c r="H297" s="16" t="s">
        <v>144</v>
      </c>
      <c r="I297" s="1"/>
      <c r="J297" s="1" t="s">
        <v>316</v>
      </c>
    </row>
    <row r="298" spans="1:10" ht="39.950000000000003" customHeight="1">
      <c r="A298" s="25"/>
      <c r="B298" s="17" t="s">
        <v>353</v>
      </c>
      <c r="C298" s="4" t="s">
        <v>268</v>
      </c>
      <c r="D298" s="26"/>
      <c r="E298" s="15">
        <v>460</v>
      </c>
      <c r="F298" s="1" t="s">
        <v>2</v>
      </c>
      <c r="G298" s="1"/>
      <c r="H298" s="16" t="s">
        <v>144</v>
      </c>
      <c r="I298" s="1"/>
      <c r="J298" s="1" t="s">
        <v>316</v>
      </c>
    </row>
    <row r="299" spans="1:10" ht="39.950000000000003" customHeight="1">
      <c r="A299" s="25"/>
      <c r="B299" s="17" t="s">
        <v>353</v>
      </c>
      <c r="C299" s="4" t="s">
        <v>269</v>
      </c>
      <c r="D299" s="26"/>
      <c r="E299" s="15">
        <v>995</v>
      </c>
      <c r="F299" s="1" t="s">
        <v>2</v>
      </c>
      <c r="G299" s="1"/>
      <c r="H299" s="16" t="s">
        <v>144</v>
      </c>
      <c r="I299" s="1"/>
      <c r="J299" s="1" t="s">
        <v>316</v>
      </c>
    </row>
    <row r="300" spans="1:10" ht="39.950000000000003" customHeight="1">
      <c r="A300" s="25"/>
      <c r="B300" s="17" t="s">
        <v>353</v>
      </c>
      <c r="C300" s="4" t="s">
        <v>270</v>
      </c>
      <c r="D300" s="26"/>
      <c r="E300" s="15">
        <v>80</v>
      </c>
      <c r="F300" s="1" t="s">
        <v>2</v>
      </c>
      <c r="G300" s="1"/>
      <c r="H300" s="16" t="s">
        <v>144</v>
      </c>
      <c r="I300" s="1"/>
      <c r="J300" s="1" t="s">
        <v>316</v>
      </c>
    </row>
    <row r="301" spans="1:10" ht="39.950000000000003" customHeight="1">
      <c r="A301" s="25" t="s">
        <v>321</v>
      </c>
      <c r="B301" s="17" t="s">
        <v>353</v>
      </c>
      <c r="C301" s="4" t="s">
        <v>271</v>
      </c>
      <c r="D301" s="26" t="s">
        <v>1</v>
      </c>
      <c r="E301" s="15">
        <v>100</v>
      </c>
      <c r="F301" s="1" t="s">
        <v>2</v>
      </c>
      <c r="G301" s="1"/>
      <c r="H301" s="16" t="s">
        <v>144</v>
      </c>
      <c r="I301" s="1"/>
      <c r="J301" s="1" t="s">
        <v>316</v>
      </c>
    </row>
    <row r="302" spans="1:10" ht="39.950000000000003" customHeight="1">
      <c r="A302" s="25"/>
      <c r="B302" s="17" t="s">
        <v>353</v>
      </c>
      <c r="C302" s="4" t="s">
        <v>272</v>
      </c>
      <c r="D302" s="26"/>
      <c r="E302" s="15">
        <v>924</v>
      </c>
      <c r="F302" s="1" t="s">
        <v>2</v>
      </c>
      <c r="G302" s="1"/>
      <c r="H302" s="16" t="s">
        <v>144</v>
      </c>
      <c r="I302" s="1"/>
      <c r="J302" s="1" t="s">
        <v>316</v>
      </c>
    </row>
    <row r="303" spans="1:10" ht="39.950000000000003" customHeight="1">
      <c r="A303" s="25"/>
      <c r="B303" s="17" t="s">
        <v>353</v>
      </c>
      <c r="C303" s="4" t="s">
        <v>273</v>
      </c>
      <c r="D303" s="26"/>
      <c r="E303" s="15">
        <v>100</v>
      </c>
      <c r="F303" s="1" t="s">
        <v>2</v>
      </c>
      <c r="G303" s="1"/>
      <c r="H303" s="16" t="s">
        <v>144</v>
      </c>
      <c r="I303" s="1"/>
      <c r="J303" s="1" t="s">
        <v>316</v>
      </c>
    </row>
    <row r="304" spans="1:10" ht="39.950000000000003" customHeight="1">
      <c r="A304" s="25"/>
      <c r="B304" s="17" t="s">
        <v>353</v>
      </c>
      <c r="C304" s="4" t="s">
        <v>205</v>
      </c>
      <c r="D304" s="26"/>
      <c r="E304" s="15">
        <v>100</v>
      </c>
      <c r="F304" s="1" t="s">
        <v>2</v>
      </c>
      <c r="G304" s="1"/>
      <c r="H304" s="16" t="s">
        <v>144</v>
      </c>
      <c r="I304" s="1"/>
      <c r="J304" s="1" t="s">
        <v>316</v>
      </c>
    </row>
    <row r="305" spans="1:10" ht="39.950000000000003" customHeight="1">
      <c r="A305" s="25"/>
      <c r="B305" s="17" t="s">
        <v>353</v>
      </c>
      <c r="C305" s="4" t="s">
        <v>274</v>
      </c>
      <c r="D305" s="26"/>
      <c r="E305" s="15">
        <v>100</v>
      </c>
      <c r="F305" s="1" t="s">
        <v>2</v>
      </c>
      <c r="G305" s="1"/>
      <c r="H305" s="16" t="s">
        <v>144</v>
      </c>
      <c r="I305" s="1"/>
      <c r="J305" s="1" t="s">
        <v>316</v>
      </c>
    </row>
    <row r="306" spans="1:10" ht="39.950000000000003" customHeight="1">
      <c r="A306" s="25"/>
      <c r="B306" s="17" t="s">
        <v>353</v>
      </c>
      <c r="C306" s="4" t="s">
        <v>275</v>
      </c>
      <c r="D306" s="26"/>
      <c r="E306" s="15">
        <v>60</v>
      </c>
      <c r="F306" s="1" t="s">
        <v>2</v>
      </c>
      <c r="G306" s="1"/>
      <c r="H306" s="16" t="s">
        <v>144</v>
      </c>
      <c r="I306" s="1"/>
      <c r="J306" s="1" t="s">
        <v>317</v>
      </c>
    </row>
    <row r="307" spans="1:10" ht="39.950000000000003" customHeight="1">
      <c r="A307" s="25"/>
      <c r="B307" s="17" t="s">
        <v>353</v>
      </c>
      <c r="C307" s="4" t="s">
        <v>276</v>
      </c>
      <c r="D307" s="26"/>
      <c r="E307" s="15">
        <v>369</v>
      </c>
      <c r="F307" s="1" t="s">
        <v>2</v>
      </c>
      <c r="G307" s="1"/>
      <c r="H307" s="16" t="s">
        <v>144</v>
      </c>
      <c r="I307" s="1"/>
      <c r="J307" s="1" t="s">
        <v>317</v>
      </c>
    </row>
    <row r="308" spans="1:10" ht="39.950000000000003" customHeight="1">
      <c r="A308" s="25"/>
      <c r="B308" s="17" t="s">
        <v>353</v>
      </c>
      <c r="C308" s="4" t="s">
        <v>277</v>
      </c>
      <c r="D308" s="26"/>
      <c r="E308" s="15">
        <v>1266</v>
      </c>
      <c r="F308" s="1" t="s">
        <v>2</v>
      </c>
      <c r="G308" s="1"/>
      <c r="H308" s="16" t="s">
        <v>144</v>
      </c>
      <c r="I308" s="1"/>
      <c r="J308" s="1" t="s">
        <v>317</v>
      </c>
    </row>
    <row r="309" spans="1:10" ht="39.950000000000003" customHeight="1">
      <c r="A309" s="25"/>
      <c r="B309" s="17" t="s">
        <v>353</v>
      </c>
      <c r="C309" s="4" t="s">
        <v>70</v>
      </c>
      <c r="D309" s="26"/>
      <c r="E309" s="15">
        <v>100</v>
      </c>
      <c r="F309" s="1" t="s">
        <v>2</v>
      </c>
      <c r="G309" s="1"/>
      <c r="H309" s="16" t="s">
        <v>144</v>
      </c>
      <c r="I309" s="1"/>
      <c r="J309" s="1" t="s">
        <v>316</v>
      </c>
    </row>
    <row r="310" spans="1:10" ht="39.950000000000003" customHeight="1">
      <c r="A310" s="25"/>
      <c r="B310" s="17" t="s">
        <v>353</v>
      </c>
      <c r="C310" s="4" t="s">
        <v>278</v>
      </c>
      <c r="D310" s="26"/>
      <c r="E310" s="15">
        <v>700</v>
      </c>
      <c r="F310" s="1" t="s">
        <v>2</v>
      </c>
      <c r="G310" s="1"/>
      <c r="H310" s="16" t="s">
        <v>144</v>
      </c>
      <c r="I310" s="1"/>
      <c r="J310" s="1" t="s">
        <v>317</v>
      </c>
    </row>
    <row r="311" spans="1:10" ht="39.950000000000003" customHeight="1">
      <c r="A311" s="25"/>
      <c r="B311" s="17" t="s">
        <v>353</v>
      </c>
      <c r="C311" s="4" t="s">
        <v>279</v>
      </c>
      <c r="D311" s="26"/>
      <c r="E311" s="15">
        <v>840</v>
      </c>
      <c r="F311" s="1" t="s">
        <v>2</v>
      </c>
      <c r="G311" s="1"/>
      <c r="H311" s="16" t="s">
        <v>144</v>
      </c>
      <c r="I311" s="1"/>
      <c r="J311" s="1" t="s">
        <v>317</v>
      </c>
    </row>
    <row r="312" spans="1:10" ht="39.950000000000003" customHeight="1">
      <c r="A312" s="25"/>
      <c r="B312" s="17" t="s">
        <v>353</v>
      </c>
      <c r="C312" s="4" t="s">
        <v>280</v>
      </c>
      <c r="D312" s="26"/>
      <c r="E312" s="15">
        <v>80</v>
      </c>
      <c r="F312" s="1" t="s">
        <v>2</v>
      </c>
      <c r="G312" s="1"/>
      <c r="H312" s="16" t="s">
        <v>144</v>
      </c>
      <c r="I312" s="1"/>
      <c r="J312" s="1" t="s">
        <v>316</v>
      </c>
    </row>
    <row r="313" spans="1:10" ht="39.950000000000003" customHeight="1">
      <c r="A313" s="25" t="s">
        <v>321</v>
      </c>
      <c r="B313" s="17" t="s">
        <v>353</v>
      </c>
      <c r="C313" s="4" t="s">
        <v>67</v>
      </c>
      <c r="D313" s="26" t="s">
        <v>1</v>
      </c>
      <c r="E313" s="15">
        <v>999</v>
      </c>
      <c r="F313" s="1" t="s">
        <v>2</v>
      </c>
      <c r="G313" s="1"/>
      <c r="H313" s="16" t="s">
        <v>144</v>
      </c>
      <c r="I313" s="1"/>
      <c r="J313" s="1" t="s">
        <v>316</v>
      </c>
    </row>
    <row r="314" spans="1:10" ht="39.950000000000003" customHeight="1">
      <c r="A314" s="25"/>
      <c r="B314" s="17" t="s">
        <v>353</v>
      </c>
      <c r="C314" s="4" t="s">
        <v>281</v>
      </c>
      <c r="D314" s="26"/>
      <c r="E314" s="15">
        <v>80</v>
      </c>
      <c r="F314" s="1" t="s">
        <v>2</v>
      </c>
      <c r="G314" s="1"/>
      <c r="H314" s="16" t="s">
        <v>144</v>
      </c>
      <c r="I314" s="1"/>
      <c r="J314" s="1" t="s">
        <v>316</v>
      </c>
    </row>
    <row r="315" spans="1:10" ht="39.950000000000003" customHeight="1">
      <c r="A315" s="25"/>
      <c r="B315" s="17" t="s">
        <v>353</v>
      </c>
      <c r="C315" s="4" t="s">
        <v>282</v>
      </c>
      <c r="D315" s="26"/>
      <c r="E315" s="15">
        <v>600</v>
      </c>
      <c r="F315" s="1" t="s">
        <v>2</v>
      </c>
      <c r="G315" s="1"/>
      <c r="H315" s="16" t="s">
        <v>144</v>
      </c>
      <c r="I315" s="1"/>
      <c r="J315" s="1" t="s">
        <v>317</v>
      </c>
    </row>
    <row r="316" spans="1:10" ht="39.950000000000003" customHeight="1">
      <c r="A316" s="25"/>
      <c r="B316" s="17" t="s">
        <v>353</v>
      </c>
      <c r="C316" s="4" t="s">
        <v>283</v>
      </c>
      <c r="D316" s="26"/>
      <c r="E316" s="15">
        <v>749</v>
      </c>
      <c r="F316" s="1" t="s">
        <v>2</v>
      </c>
      <c r="G316" s="1"/>
      <c r="H316" s="16" t="s">
        <v>144</v>
      </c>
      <c r="I316" s="1"/>
      <c r="J316" s="1" t="s">
        <v>316</v>
      </c>
    </row>
    <row r="317" spans="1:10" ht="39.950000000000003" customHeight="1">
      <c r="A317" s="25"/>
      <c r="B317" s="17" t="s">
        <v>353</v>
      </c>
      <c r="C317" s="4" t="s">
        <v>284</v>
      </c>
      <c r="D317" s="26"/>
      <c r="E317" s="15">
        <v>1320</v>
      </c>
      <c r="F317" s="1" t="s">
        <v>2</v>
      </c>
      <c r="G317" s="1"/>
      <c r="H317" s="16" t="s">
        <v>144</v>
      </c>
      <c r="I317" s="1"/>
      <c r="J317" s="1" t="s">
        <v>316</v>
      </c>
    </row>
    <row r="318" spans="1:10" ht="39.950000000000003" customHeight="1">
      <c r="A318" s="25"/>
      <c r="B318" s="17" t="s">
        <v>353</v>
      </c>
      <c r="C318" s="4" t="s">
        <v>285</v>
      </c>
      <c r="D318" s="26"/>
      <c r="E318" s="15">
        <v>80</v>
      </c>
      <c r="F318" s="1" t="s">
        <v>2</v>
      </c>
      <c r="G318" s="1"/>
      <c r="H318" s="16" t="s">
        <v>144</v>
      </c>
      <c r="I318" s="1"/>
      <c r="J318" s="1" t="s">
        <v>316</v>
      </c>
    </row>
    <row r="319" spans="1:10" ht="39.950000000000003" customHeight="1">
      <c r="A319" s="25"/>
      <c r="B319" s="17" t="s">
        <v>353</v>
      </c>
      <c r="C319" s="4" t="s">
        <v>286</v>
      </c>
      <c r="D319" s="26"/>
      <c r="E319" s="15">
        <v>229</v>
      </c>
      <c r="F319" s="1" t="s">
        <v>2</v>
      </c>
      <c r="G319" s="1"/>
      <c r="H319" s="16" t="s">
        <v>144</v>
      </c>
      <c r="I319" s="1"/>
      <c r="J319" s="23" t="s">
        <v>354</v>
      </c>
    </row>
    <row r="320" spans="1:10" ht="39.950000000000003" customHeight="1">
      <c r="A320" s="25"/>
      <c r="B320" s="17" t="s">
        <v>353</v>
      </c>
      <c r="C320" s="4" t="s">
        <v>287</v>
      </c>
      <c r="D320" s="26"/>
      <c r="E320" s="15">
        <v>80</v>
      </c>
      <c r="F320" s="1" t="s">
        <v>2</v>
      </c>
      <c r="G320" s="1"/>
      <c r="H320" s="16" t="s">
        <v>144</v>
      </c>
      <c r="I320" s="1"/>
      <c r="J320" s="1" t="s">
        <v>316</v>
      </c>
    </row>
    <row r="321" spans="1:10" ht="39.950000000000003" customHeight="1">
      <c r="A321" s="25"/>
      <c r="B321" s="17" t="s">
        <v>353</v>
      </c>
      <c r="C321" s="4" t="s">
        <v>288</v>
      </c>
      <c r="D321" s="26"/>
      <c r="E321" s="15">
        <v>994</v>
      </c>
      <c r="F321" s="1" t="s">
        <v>2</v>
      </c>
      <c r="G321" s="1"/>
      <c r="H321" s="16" t="s">
        <v>144</v>
      </c>
      <c r="I321" s="1"/>
      <c r="J321" s="1" t="s">
        <v>316</v>
      </c>
    </row>
    <row r="322" spans="1:10" ht="60" customHeight="1">
      <c r="A322" s="25"/>
      <c r="B322" s="17" t="s">
        <v>353</v>
      </c>
      <c r="C322" s="4" t="s">
        <v>289</v>
      </c>
      <c r="D322" s="26"/>
      <c r="E322" s="15">
        <v>120</v>
      </c>
      <c r="F322" s="1" t="s">
        <v>2</v>
      </c>
      <c r="G322" s="1"/>
      <c r="H322" s="16" t="s">
        <v>144</v>
      </c>
      <c r="I322" s="1"/>
      <c r="J322" s="1" t="s">
        <v>316</v>
      </c>
    </row>
    <row r="323" spans="1:10" ht="39.950000000000003" customHeight="1">
      <c r="A323" s="25"/>
      <c r="B323" s="17" t="s">
        <v>353</v>
      </c>
      <c r="C323" s="4" t="s">
        <v>290</v>
      </c>
      <c r="D323" s="26"/>
      <c r="E323" s="15">
        <v>100</v>
      </c>
      <c r="F323" s="1" t="s">
        <v>2</v>
      </c>
      <c r="G323" s="1"/>
      <c r="H323" s="16" t="s">
        <v>144</v>
      </c>
      <c r="I323" s="1"/>
      <c r="J323" s="1" t="s">
        <v>316</v>
      </c>
    </row>
    <row r="324" spans="1:10" ht="39.950000000000003" customHeight="1">
      <c r="A324" s="25" t="s">
        <v>321</v>
      </c>
      <c r="B324" s="17" t="s">
        <v>353</v>
      </c>
      <c r="C324" s="4" t="s">
        <v>291</v>
      </c>
      <c r="D324" s="26" t="s">
        <v>1</v>
      </c>
      <c r="E324" s="15">
        <v>600</v>
      </c>
      <c r="F324" s="1" t="s">
        <v>2</v>
      </c>
      <c r="G324" s="1"/>
      <c r="H324" s="16" t="s">
        <v>144</v>
      </c>
      <c r="I324" s="1"/>
      <c r="J324" s="1" t="s">
        <v>317</v>
      </c>
    </row>
    <row r="325" spans="1:10" ht="39.950000000000003" customHeight="1">
      <c r="A325" s="25"/>
      <c r="B325" s="17" t="s">
        <v>353</v>
      </c>
      <c r="C325" s="4" t="s">
        <v>292</v>
      </c>
      <c r="D325" s="26"/>
      <c r="E325" s="15">
        <v>80</v>
      </c>
      <c r="F325" s="1" t="s">
        <v>2</v>
      </c>
      <c r="G325" s="1"/>
      <c r="H325" s="16" t="s">
        <v>144</v>
      </c>
      <c r="I325" s="1"/>
      <c r="J325" s="1" t="s">
        <v>317</v>
      </c>
    </row>
    <row r="326" spans="1:10" ht="39.950000000000003" customHeight="1">
      <c r="A326" s="25"/>
      <c r="B326" s="17" t="s">
        <v>353</v>
      </c>
      <c r="C326" s="4" t="s">
        <v>293</v>
      </c>
      <c r="D326" s="26"/>
      <c r="E326" s="15">
        <v>100</v>
      </c>
      <c r="F326" s="1" t="s">
        <v>2</v>
      </c>
      <c r="G326" s="1"/>
      <c r="H326" s="16" t="s">
        <v>144</v>
      </c>
      <c r="I326" s="1"/>
      <c r="J326" s="23" t="s">
        <v>355</v>
      </c>
    </row>
    <row r="327" spans="1:10" ht="60" customHeight="1">
      <c r="A327" s="25"/>
      <c r="B327" s="17" t="s">
        <v>356</v>
      </c>
      <c r="C327" s="4" t="s">
        <v>241</v>
      </c>
      <c r="D327" s="26"/>
      <c r="E327" s="15">
        <v>1600</v>
      </c>
      <c r="F327" s="1" t="s">
        <v>2</v>
      </c>
      <c r="G327" s="1"/>
      <c r="H327" s="16" t="s">
        <v>144</v>
      </c>
      <c r="I327" s="1"/>
      <c r="J327" s="1" t="s">
        <v>357</v>
      </c>
    </row>
    <row r="328" spans="1:10" ht="80.099999999999994" customHeight="1">
      <c r="A328" s="25"/>
      <c r="B328" s="17" t="s">
        <v>356</v>
      </c>
      <c r="C328" s="4" t="s">
        <v>294</v>
      </c>
      <c r="D328" s="26"/>
      <c r="E328" s="15">
        <v>1487</v>
      </c>
      <c r="F328" s="1" t="s">
        <v>2</v>
      </c>
      <c r="G328" s="1"/>
      <c r="H328" s="16" t="s">
        <v>144</v>
      </c>
      <c r="I328" s="1"/>
      <c r="J328" s="1" t="s">
        <v>357</v>
      </c>
    </row>
    <row r="329" spans="1:10" ht="60" customHeight="1">
      <c r="A329" s="25"/>
      <c r="B329" s="17" t="s">
        <v>356</v>
      </c>
      <c r="C329" s="4" t="s">
        <v>250</v>
      </c>
      <c r="D329" s="26"/>
      <c r="E329" s="15">
        <v>1487</v>
      </c>
      <c r="F329" s="1" t="s">
        <v>2</v>
      </c>
      <c r="G329" s="1"/>
      <c r="H329" s="16" t="s">
        <v>144</v>
      </c>
      <c r="I329" s="1"/>
      <c r="J329" s="1" t="s">
        <v>357</v>
      </c>
    </row>
    <row r="330" spans="1:10" ht="60" customHeight="1">
      <c r="A330" s="25"/>
      <c r="B330" s="17" t="s">
        <v>356</v>
      </c>
      <c r="C330" s="4" t="s">
        <v>246</v>
      </c>
      <c r="D330" s="26"/>
      <c r="E330" s="15">
        <v>1584</v>
      </c>
      <c r="F330" s="1" t="s">
        <v>2</v>
      </c>
      <c r="G330" s="1"/>
      <c r="H330" s="16" t="s">
        <v>144</v>
      </c>
      <c r="I330" s="1"/>
      <c r="J330" s="1" t="s">
        <v>357</v>
      </c>
    </row>
    <row r="331" spans="1:10" ht="60" customHeight="1">
      <c r="A331" s="25"/>
      <c r="B331" s="17" t="s">
        <v>356</v>
      </c>
      <c r="C331" s="4" t="s">
        <v>295</v>
      </c>
      <c r="D331" s="26"/>
      <c r="E331" s="15">
        <v>1600</v>
      </c>
      <c r="F331" s="1" t="s">
        <v>2</v>
      </c>
      <c r="G331" s="1"/>
      <c r="H331" s="16" t="s">
        <v>144</v>
      </c>
      <c r="I331" s="1"/>
      <c r="J331" s="1" t="s">
        <v>357</v>
      </c>
    </row>
    <row r="332" spans="1:10" ht="60" customHeight="1">
      <c r="A332" s="25" t="s">
        <v>321</v>
      </c>
      <c r="B332" s="17" t="s">
        <v>296</v>
      </c>
      <c r="C332" s="4" t="s">
        <v>297</v>
      </c>
      <c r="D332" s="26" t="s">
        <v>1</v>
      </c>
      <c r="E332" s="15">
        <v>1487</v>
      </c>
      <c r="F332" s="1" t="s">
        <v>2</v>
      </c>
      <c r="G332" s="1"/>
      <c r="H332" s="16" t="s">
        <v>144</v>
      </c>
      <c r="I332" s="1"/>
      <c r="J332" s="1" t="s">
        <v>357</v>
      </c>
    </row>
    <row r="333" spans="1:10" ht="120" customHeight="1">
      <c r="A333" s="25"/>
      <c r="B333" s="17" t="s">
        <v>296</v>
      </c>
      <c r="C333" s="4" t="s">
        <v>244</v>
      </c>
      <c r="D333" s="26"/>
      <c r="E333" s="15">
        <v>2000</v>
      </c>
      <c r="F333" s="1" t="s">
        <v>2</v>
      </c>
      <c r="G333" s="1"/>
      <c r="H333" s="16" t="s">
        <v>144</v>
      </c>
      <c r="I333" s="1"/>
      <c r="J333" s="1" t="s">
        <v>357</v>
      </c>
    </row>
    <row r="334" spans="1:10" ht="60" customHeight="1">
      <c r="A334" s="25"/>
      <c r="B334" s="17" t="s">
        <v>296</v>
      </c>
      <c r="C334" s="4" t="s">
        <v>298</v>
      </c>
      <c r="D334" s="26"/>
      <c r="E334" s="15">
        <v>1487</v>
      </c>
      <c r="F334" s="1" t="s">
        <v>2</v>
      </c>
      <c r="G334" s="1"/>
      <c r="H334" s="16" t="s">
        <v>144</v>
      </c>
      <c r="I334" s="1"/>
      <c r="J334" s="1" t="s">
        <v>357</v>
      </c>
    </row>
    <row r="335" spans="1:10" ht="60" customHeight="1">
      <c r="A335" s="25"/>
      <c r="B335" s="17" t="s">
        <v>296</v>
      </c>
      <c r="C335" s="4" t="s">
        <v>299</v>
      </c>
      <c r="D335" s="26"/>
      <c r="E335" s="15">
        <v>1977</v>
      </c>
      <c r="F335" s="1" t="s">
        <v>2</v>
      </c>
      <c r="G335" s="1"/>
      <c r="H335" s="16" t="s">
        <v>144</v>
      </c>
      <c r="I335" s="1"/>
      <c r="J335" s="1" t="s">
        <v>357</v>
      </c>
    </row>
    <row r="336" spans="1:10" ht="80.099999999999994" customHeight="1">
      <c r="A336" s="25"/>
      <c r="B336" s="17" t="s">
        <v>296</v>
      </c>
      <c r="C336" s="4" t="s">
        <v>242</v>
      </c>
      <c r="D336" s="26"/>
      <c r="E336" s="15">
        <v>1530</v>
      </c>
      <c r="F336" s="1" t="s">
        <v>2</v>
      </c>
      <c r="G336" s="1"/>
      <c r="H336" s="16" t="s">
        <v>144</v>
      </c>
      <c r="I336" s="1"/>
      <c r="J336" s="1" t="s">
        <v>357</v>
      </c>
    </row>
    <row r="337" spans="1:10" ht="60" customHeight="1">
      <c r="A337" s="25"/>
      <c r="B337" s="17" t="s">
        <v>296</v>
      </c>
      <c r="C337" s="4" t="s">
        <v>243</v>
      </c>
      <c r="D337" s="26"/>
      <c r="E337" s="15">
        <v>1632</v>
      </c>
      <c r="F337" s="1" t="s">
        <v>2</v>
      </c>
      <c r="G337" s="1"/>
      <c r="H337" s="16" t="s">
        <v>144</v>
      </c>
      <c r="I337" s="1"/>
      <c r="J337" s="1" t="s">
        <v>357</v>
      </c>
    </row>
    <row r="338" spans="1:10" ht="80.099999999999994" customHeight="1">
      <c r="A338" s="25" t="s">
        <v>321</v>
      </c>
      <c r="B338" s="17" t="s">
        <v>296</v>
      </c>
      <c r="C338" s="4" t="s">
        <v>300</v>
      </c>
      <c r="D338" s="26" t="s">
        <v>1</v>
      </c>
      <c r="E338" s="15">
        <v>1281</v>
      </c>
      <c r="F338" s="1" t="s">
        <v>2</v>
      </c>
      <c r="G338" s="1"/>
      <c r="H338" s="16" t="s">
        <v>144</v>
      </c>
      <c r="I338" s="1"/>
      <c r="J338" s="1" t="s">
        <v>357</v>
      </c>
    </row>
    <row r="339" spans="1:10" ht="60" customHeight="1">
      <c r="A339" s="25"/>
      <c r="B339" s="17" t="s">
        <v>358</v>
      </c>
      <c r="C339" s="4" t="s">
        <v>185</v>
      </c>
      <c r="D339" s="26"/>
      <c r="E339" s="15">
        <v>780</v>
      </c>
      <c r="F339" s="1" t="s">
        <v>2</v>
      </c>
      <c r="G339" s="1"/>
      <c r="H339" s="16" t="s">
        <v>144</v>
      </c>
      <c r="I339" s="1"/>
      <c r="J339" s="1" t="s">
        <v>357</v>
      </c>
    </row>
    <row r="340" spans="1:10" ht="39.950000000000003" customHeight="1"/>
    <row r="341" spans="1:10" ht="39.950000000000003" customHeight="1"/>
    <row r="342" spans="1:10" ht="39.950000000000003" customHeight="1"/>
    <row r="343" spans="1:10" ht="39.950000000000003" customHeight="1"/>
    <row r="344" spans="1:10" ht="39.950000000000003" customHeight="1"/>
    <row r="345" spans="1:10" ht="39.950000000000003" customHeight="1"/>
    <row r="346" spans="1:10" ht="39.950000000000003" customHeight="1"/>
    <row r="347" spans="1:10" ht="39.950000000000003" customHeight="1"/>
    <row r="348" spans="1:10" ht="39.950000000000003" customHeight="1"/>
    <row r="349" spans="1:10" ht="39.950000000000003" customHeight="1"/>
    <row r="350" spans="1:10" ht="39.950000000000003" customHeight="1"/>
    <row r="351" spans="1:10" ht="39.950000000000003" customHeight="1"/>
    <row r="352" spans="1:10" ht="39.950000000000003" customHeight="1"/>
    <row r="353" ht="39.950000000000003" customHeight="1"/>
    <row r="354" ht="39.950000000000003" customHeight="1"/>
    <row r="355" ht="39.950000000000003" customHeight="1"/>
    <row r="356" ht="39.950000000000003" customHeight="1"/>
    <row r="357" ht="39.950000000000003" customHeight="1"/>
    <row r="358" ht="39.950000000000003" customHeight="1"/>
    <row r="359" ht="39.950000000000003" customHeight="1"/>
    <row r="360" ht="39.950000000000003" customHeight="1"/>
    <row r="361" ht="39.950000000000003" customHeight="1"/>
    <row r="362" ht="39.950000000000003" customHeight="1"/>
    <row r="363" ht="39.950000000000003" customHeight="1"/>
    <row r="364" ht="39.950000000000003" customHeight="1"/>
    <row r="365" ht="39.950000000000003" customHeight="1"/>
    <row r="366" ht="39.950000000000003" customHeight="1"/>
    <row r="367" ht="39.950000000000003" customHeight="1"/>
    <row r="368" ht="39.950000000000003" customHeight="1"/>
    <row r="369" ht="39.950000000000003" customHeight="1"/>
    <row r="370" ht="39.950000000000003" customHeight="1"/>
    <row r="371" ht="39.950000000000003" customHeight="1"/>
    <row r="372" ht="39.950000000000003" customHeight="1"/>
    <row r="373" ht="39.950000000000003" customHeight="1"/>
    <row r="374" ht="39.950000000000003" customHeight="1"/>
    <row r="375" ht="39.950000000000003" customHeight="1"/>
    <row r="376" ht="39.950000000000003" customHeight="1"/>
    <row r="377" ht="39.950000000000003" customHeight="1"/>
    <row r="378" ht="39.950000000000003" customHeight="1"/>
    <row r="379" ht="39.950000000000003" customHeight="1"/>
    <row r="380" ht="39.950000000000003" customHeight="1"/>
    <row r="381" ht="39.950000000000003" customHeight="1"/>
    <row r="382" ht="39.950000000000003" customHeight="1"/>
    <row r="383" ht="39.950000000000003" customHeight="1"/>
    <row r="384" ht="39.950000000000003" customHeight="1"/>
    <row r="385" ht="39.950000000000003" customHeight="1"/>
    <row r="386" ht="39.950000000000003" customHeight="1"/>
    <row r="387" ht="39.950000000000003" customHeight="1"/>
    <row r="388" ht="39.950000000000003" customHeight="1"/>
    <row r="389" ht="39.950000000000003" customHeight="1"/>
    <row r="390" ht="39.950000000000003" customHeight="1"/>
    <row r="391" ht="39.950000000000003" customHeight="1"/>
    <row r="392" ht="39.950000000000003" customHeight="1"/>
    <row r="393" ht="39.950000000000003" customHeight="1"/>
    <row r="394" ht="39.950000000000003" customHeight="1"/>
    <row r="395" ht="39.950000000000003" customHeight="1"/>
    <row r="396" ht="39.950000000000003" customHeight="1"/>
    <row r="397" ht="39.950000000000003" customHeight="1"/>
    <row r="398" ht="39.950000000000003" customHeight="1"/>
    <row r="399" ht="39.950000000000003" customHeight="1"/>
    <row r="400" ht="39.950000000000003" customHeight="1"/>
    <row r="401" ht="39.950000000000003" customHeight="1"/>
    <row r="402" ht="39.950000000000003" customHeight="1"/>
    <row r="403" ht="39.950000000000003" customHeight="1"/>
    <row r="404" ht="39.950000000000003" customHeight="1"/>
    <row r="405" ht="39.950000000000003" customHeight="1"/>
    <row r="406" ht="39.950000000000003" customHeight="1"/>
    <row r="407" ht="39.950000000000003" customHeight="1"/>
    <row r="408" ht="39.950000000000003" customHeight="1"/>
    <row r="409" ht="39.950000000000003" customHeight="1"/>
    <row r="410" ht="39.950000000000003" customHeight="1"/>
    <row r="411" ht="39.950000000000003" customHeight="1"/>
    <row r="412" ht="39.950000000000003" customHeight="1"/>
    <row r="413" ht="39.950000000000003" customHeight="1"/>
    <row r="414" ht="39.950000000000003" customHeight="1"/>
    <row r="415" ht="39.950000000000003" customHeight="1"/>
    <row r="416" ht="39.950000000000003" customHeight="1"/>
    <row r="417" ht="39.950000000000003" customHeight="1"/>
    <row r="418" ht="39.950000000000003" customHeight="1"/>
    <row r="419" ht="39.950000000000003" customHeight="1"/>
    <row r="420" ht="39.950000000000003" customHeight="1"/>
    <row r="421" ht="39.950000000000003" customHeight="1"/>
    <row r="422" ht="39.950000000000003" customHeight="1"/>
    <row r="423" ht="39.950000000000003" customHeight="1"/>
    <row r="424" ht="39.950000000000003" customHeight="1"/>
    <row r="425" ht="39.950000000000003" customHeight="1"/>
    <row r="426" ht="39.950000000000003" customHeight="1"/>
    <row r="427" ht="39.950000000000003" customHeight="1"/>
  </sheetData>
  <mergeCells count="100">
    <mergeCell ref="D5:D6"/>
    <mergeCell ref="G5:G6"/>
    <mergeCell ref="H5:I5"/>
    <mergeCell ref="B5:B6"/>
    <mergeCell ref="A5:A6"/>
    <mergeCell ref="A14:D14"/>
    <mergeCell ref="A1:J1"/>
    <mergeCell ref="A2:J2"/>
    <mergeCell ref="C5:C6"/>
    <mergeCell ref="E5:E6"/>
    <mergeCell ref="A3:I3"/>
    <mergeCell ref="C4:E4"/>
    <mergeCell ref="J5:J6"/>
    <mergeCell ref="H4:J4"/>
    <mergeCell ref="F5:F6"/>
    <mergeCell ref="D338:D339"/>
    <mergeCell ref="F7:I7"/>
    <mergeCell ref="A8:D8"/>
    <mergeCell ref="A18:D18"/>
    <mergeCell ref="A19:A21"/>
    <mergeCell ref="D19:D21"/>
    <mergeCell ref="A16:D16"/>
    <mergeCell ref="A7:D7"/>
    <mergeCell ref="A9:A13"/>
    <mergeCell ref="D9:D13"/>
    <mergeCell ref="A338:A339"/>
    <mergeCell ref="A22:D22"/>
    <mergeCell ref="D23:D26"/>
    <mergeCell ref="D27:D36"/>
    <mergeCell ref="D37:D48"/>
    <mergeCell ref="D49:D58"/>
    <mergeCell ref="D59:D66"/>
    <mergeCell ref="D67:D77"/>
    <mergeCell ref="D130:D137"/>
    <mergeCell ref="D138:D146"/>
    <mergeCell ref="A97:A104"/>
    <mergeCell ref="A105:A111"/>
    <mergeCell ref="D78:D87"/>
    <mergeCell ref="D88:D96"/>
    <mergeCell ref="D97:D104"/>
    <mergeCell ref="D105:D111"/>
    <mergeCell ref="A112:A118"/>
    <mergeCell ref="A120:A129"/>
    <mergeCell ref="A130:A137"/>
    <mergeCell ref="A138:A146"/>
    <mergeCell ref="A147:A154"/>
    <mergeCell ref="D112:D119"/>
    <mergeCell ref="D120:D129"/>
    <mergeCell ref="D147:D154"/>
    <mergeCell ref="A184:A194"/>
    <mergeCell ref="A195:A204"/>
    <mergeCell ref="D184:D194"/>
    <mergeCell ref="D195:D204"/>
    <mergeCell ref="A155:A162"/>
    <mergeCell ref="A163:A172"/>
    <mergeCell ref="A173:A183"/>
    <mergeCell ref="D155:D162"/>
    <mergeCell ref="D163:D172"/>
    <mergeCell ref="D173:D183"/>
    <mergeCell ref="A205:A212"/>
    <mergeCell ref="A213:A215"/>
    <mergeCell ref="A217:A220"/>
    <mergeCell ref="D205:D212"/>
    <mergeCell ref="D213:D215"/>
    <mergeCell ref="D217:D220"/>
    <mergeCell ref="D246:D255"/>
    <mergeCell ref="D256:D263"/>
    <mergeCell ref="D264:D272"/>
    <mergeCell ref="A221:A229"/>
    <mergeCell ref="A230:A237"/>
    <mergeCell ref="A238:A245"/>
    <mergeCell ref="D221:D229"/>
    <mergeCell ref="D230:D237"/>
    <mergeCell ref="D238:D245"/>
    <mergeCell ref="A332:A337"/>
    <mergeCell ref="D301:D312"/>
    <mergeCell ref="D313:D323"/>
    <mergeCell ref="D324:D331"/>
    <mergeCell ref="D332:D337"/>
    <mergeCell ref="A273:A280"/>
    <mergeCell ref="A281:A288"/>
    <mergeCell ref="A289:A300"/>
    <mergeCell ref="D273:D280"/>
    <mergeCell ref="D281:D288"/>
    <mergeCell ref="A78:A87"/>
    <mergeCell ref="A88:A96"/>
    <mergeCell ref="A216:D216"/>
    <mergeCell ref="A301:A312"/>
    <mergeCell ref="A313:A323"/>
    <mergeCell ref="A324:A331"/>
    <mergeCell ref="D289:D300"/>
    <mergeCell ref="A246:A255"/>
    <mergeCell ref="A256:A263"/>
    <mergeCell ref="A264:A272"/>
    <mergeCell ref="A23:A26"/>
    <mergeCell ref="A27:A36"/>
    <mergeCell ref="A37:A48"/>
    <mergeCell ref="A49:A58"/>
    <mergeCell ref="A59:A66"/>
    <mergeCell ref="A67:A77"/>
  </mergeCells>
  <phoneticPr fontId="23" type="noConversion"/>
  <dataValidations count="1">
    <dataValidation type="list" operator="equal" allowBlank="1" showInputMessage="1" showErrorMessage="1" sqref="H15 H217:H339 H23:H215 H19:H21 H9:H13 H17">
      <formula1>$H$145</formula1>
      <formula2>0</formula2>
    </dataValidation>
  </dataValidations>
  <printOptions horizontalCentered="1"/>
  <pageMargins left="0.39370078740157483" right="0.39370078740157483" top="0.59055118110236227" bottom="0.39370078740157483" header="0" footer="0"/>
  <pageSetup paperSize="9" scale="96" orientation="landscape" verticalDpi="0"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1</vt:i4>
      </vt:variant>
      <vt:variant>
        <vt:lpstr>已命名的範圍</vt:lpstr>
      </vt:variant>
      <vt:variant>
        <vt:i4>1</vt:i4>
      </vt:variant>
    </vt:vector>
  </HeadingPairs>
  <TitlesOfParts>
    <vt:vector size="2" baseType="lpstr">
      <vt:lpstr>表4</vt:lpstr>
      <vt:lpstr>表4!Print_Titles</vt:lpstr>
    </vt:vector>
  </TitlesOfParts>
  <Company>行政院主計處第一局</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行政院主計處第一局</dc:creator>
  <cp:lastModifiedBy>謝奇芳</cp:lastModifiedBy>
  <cp:lastPrinted>2022-01-22T02:23:28Z</cp:lastPrinted>
  <dcterms:created xsi:type="dcterms:W3CDTF">2001-01-31T06:15:04Z</dcterms:created>
  <dcterms:modified xsi:type="dcterms:W3CDTF">2022-01-22T03:37:33Z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AdHocReviewCycleID">
    <vt:i4>411143151</vt:i4>
  </property>
  <property fmtid="{D5CDD505-2E9C-101B-9397-08002B2CF9AE}" pid="3" name="_EmailSubject">
    <vt:lpwstr>94考核表.xls</vt:lpwstr>
  </property>
  <property fmtid="{D5CDD505-2E9C-101B-9397-08002B2CF9AE}" pid="4" name="_AuthorEmail">
    <vt:lpwstr>yclee@dgbas.gov.tw</vt:lpwstr>
  </property>
  <property fmtid="{D5CDD505-2E9C-101B-9397-08002B2CF9AE}" pid="5" name="_AuthorEmailDisplayName">
    <vt:lpwstr>yclee</vt:lpwstr>
  </property>
  <property fmtid="{D5CDD505-2E9C-101B-9397-08002B2CF9AE}" pid="6" name="_ReviewingToolsShownOnce">
    <vt:lpwstr/>
  </property>
</Properties>
</file>