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@給JUDY\115年-計畫與業務\115年團屋\失智症團體家屋-115年單位核銷表單\"/>
    </mc:Choice>
  </mc:AlternateContent>
  <xr:revisionPtr revIDLastSave="0" documentId="13_ncr:1_{A9A5344E-61F1-4E8B-8F31-A000ECE5F4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5人事費用(範例)" sheetId="1" r:id="rId1"/>
  </sheets>
  <definedNames>
    <definedName name="_xlnm.Print_Area" localSheetId="0">'115人事費用(範例)'!$A$1:$S$41</definedName>
    <definedName name="_xlnm.Print_Titles" localSheetId="0">'115人事費用(範例)'!$5:$6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7" i="1" l="1"/>
  <c r="Q37" i="1"/>
  <c r="R37" i="1"/>
  <c r="G9" i="1"/>
  <c r="H9" i="1" s="1"/>
  <c r="R9" i="1" s="1"/>
  <c r="E7" i="1"/>
  <c r="H7" i="1" s="1"/>
  <c r="R7" i="1" s="1"/>
  <c r="L37" i="1"/>
  <c r="O37" i="1"/>
  <c r="N37" i="1"/>
  <c r="K37" i="1"/>
  <c r="F37" i="1"/>
  <c r="E37" i="1"/>
  <c r="I9" i="1" l="1"/>
  <c r="M9" i="1"/>
  <c r="M7" i="1"/>
  <c r="I7" i="1"/>
  <c r="J37" i="1"/>
  <c r="G37" i="1"/>
  <c r="I37" i="1" l="1"/>
  <c r="H37" i="1"/>
  <c r="M37" i="1"/>
</calcChain>
</file>

<file path=xl/sharedStrings.xml><?xml version="1.0" encoding="utf-8"?>
<sst xmlns="http://schemas.openxmlformats.org/spreadsheetml/2006/main" count="54" uniqueCount="50">
  <si>
    <t>申請月份</t>
    <phoneticPr fontId="5" type="noConversion"/>
  </si>
  <si>
    <t>姓名</t>
    <phoneticPr fontId="5" type="noConversion"/>
  </si>
  <si>
    <t>職稱</t>
    <phoneticPr fontId="5" type="noConversion"/>
  </si>
  <si>
    <t>月投保薪資金額</t>
    <phoneticPr fontId="5" type="noConversion"/>
  </si>
  <si>
    <t>薪資結構</t>
    <phoneticPr fontId="5" type="noConversion"/>
  </si>
  <si>
    <t>應領金額</t>
    <phoneticPr fontId="5" type="noConversion"/>
  </si>
  <si>
    <t>當月經常性薪資</t>
    <phoneticPr fontId="5" type="noConversion"/>
  </si>
  <si>
    <t>代扣勞工自付額</t>
    <phoneticPr fontId="5" type="noConversion"/>
  </si>
  <si>
    <t>其他:
________________
(M)</t>
    <phoneticPr fontId="5" type="noConversion"/>
  </si>
  <si>
    <t>實領
淨額
(N=D+G+H-J-K-L±M)</t>
    <phoneticPr fontId="5" type="noConversion"/>
  </si>
  <si>
    <t>備註</t>
    <phoneticPr fontId="5" type="noConversion"/>
  </si>
  <si>
    <t>身分證字號</t>
    <phoneticPr fontId="5" type="noConversion"/>
  </si>
  <si>
    <t>薪資
(A)</t>
    <phoneticPr fontId="5" type="noConversion"/>
  </si>
  <si>
    <t>其他:
_______
(B)</t>
    <phoneticPr fontId="5" type="noConversion"/>
  </si>
  <si>
    <t>病事假
扣薪
(C)</t>
    <phoneticPr fontId="5" type="noConversion"/>
  </si>
  <si>
    <t>合計
(D=A±B-C=E+F)</t>
    <phoneticPr fontId="5" type="noConversion"/>
  </si>
  <si>
    <t>自籌金額
(E)</t>
    <phoneticPr fontId="5" type="noConversion"/>
  </si>
  <si>
    <t>補助金額
(F)</t>
    <phoneticPr fontId="5" type="noConversion"/>
  </si>
  <si>
    <t>加班費
自籌金額
(G)</t>
    <phoneticPr fontId="5" type="noConversion"/>
  </si>
  <si>
    <t>加班費
補助金額
(H)</t>
    <phoneticPr fontId="5" type="noConversion"/>
  </si>
  <si>
    <t>經常性薪資合計
(I=F+H)</t>
    <phoneticPr fontId="5" type="noConversion"/>
  </si>
  <si>
    <t>勞保
(J)</t>
    <phoneticPr fontId="5" type="noConversion"/>
  </si>
  <si>
    <t>健保
(K)</t>
    <phoneticPr fontId="5" type="noConversion"/>
  </si>
  <si>
    <t>所得稅
(L)</t>
    <phoneticPr fontId="5" type="noConversion"/>
  </si>
  <si>
    <t>1月</t>
    <phoneticPr fontId="5" type="noConversion"/>
  </si>
  <si>
    <t>張OO</t>
    <phoneticPr fontId="5" type="noConversion"/>
  </si>
  <si>
    <t>社工員</t>
    <phoneticPr fontId="5" type="noConversion"/>
  </si>
  <si>
    <t>1/20到職</t>
    <phoneticPr fontId="5" type="noConversion"/>
  </si>
  <si>
    <t>A123456789</t>
    <phoneticPr fontId="5" type="noConversion"/>
  </si>
  <si>
    <t>2月</t>
  </si>
  <si>
    <t>3月</t>
  </si>
  <si>
    <t>4月</t>
  </si>
  <si>
    <t>請假2天</t>
    <phoneticPr fontId="5" type="noConversion"/>
  </si>
  <si>
    <t>5月</t>
  </si>
  <si>
    <t>6月</t>
  </si>
  <si>
    <t>7月</t>
  </si>
  <si>
    <t>8月</t>
  </si>
  <si>
    <t>9月</t>
  </si>
  <si>
    <t>10月</t>
  </si>
  <si>
    <t>11月</t>
  </si>
  <si>
    <t>12月</t>
  </si>
  <si>
    <t>年終獎金</t>
    <phoneticPr fontId="5" type="noConversion"/>
  </si>
  <si>
    <t>合     計</t>
    <phoneticPr fontId="5" type="noConversion"/>
  </si>
  <si>
    <t xml:space="preserve">          製表人                                        會計                                        單位主管</t>
    <phoneticPr fontId="5" type="noConversion"/>
  </si>
  <si>
    <r>
      <t>受補助單位：</t>
    </r>
    <r>
      <rPr>
        <b/>
        <sz val="14"/>
        <color rgb="FFC00000"/>
        <rFont val="標楷體"/>
        <family val="4"/>
        <charset val="136"/>
      </rPr>
      <t>OOO</t>
    </r>
    <r>
      <rPr>
        <b/>
        <sz val="14"/>
        <rFont val="標楷體"/>
        <family val="4"/>
        <charset val="136"/>
      </rPr>
      <t xml:space="preserve">                                 </t>
    </r>
    <phoneticPr fontId="5" type="noConversion"/>
  </si>
  <si>
    <t>範例</t>
    <phoneticPr fontId="4" type="noConversion"/>
  </si>
  <si>
    <t>＊注意事項：
1.申請單位應依規定為申報補助之人員辦理符合其薪資（含加班費及特休未休假獎金）級距之勞保、健保與勞退金，且不得要求其回捐薪資。 
2.申請單位每月未依規定為申報補助之人員投保勞工保險、全民健康保險及提撥勞工退休準備金者，不予補助。
3.人事費用之動支，應依契約規定辦理，以轉帳匯款方式給薪，並檢附轉帳匯款證明備查。
4.薪資收（領）據或印領清冊應按月編製或清冊格式應註明薪資、服務期間、年終獎金計算方式（含單價、工作月數等）。
5.年終獎金計算應依規定照軍公教人員年終獎金發給注意事項規定，當年12月1日仍在職者，始得按實際在職月數比例發給年終工作獎金。
6.所得扣繳憑單或扣繳切結書，由受獎助單位自行依稅法相關規定辦理。</t>
    <phoneticPr fontId="4" type="noConversion"/>
  </si>
  <si>
    <r>
      <rPr>
        <b/>
        <sz val="14"/>
        <color rgb="FFFF0000"/>
        <rFont val="標楷體"/>
        <family val="4"/>
        <charset val="136"/>
      </rPr>
      <t>人事費</t>
    </r>
    <r>
      <rPr>
        <b/>
        <sz val="14"/>
        <rFont val="標楷體"/>
        <family val="4"/>
        <charset val="136"/>
      </rPr>
      <t>印領清冊</t>
    </r>
    <phoneticPr fontId="5" type="noConversion"/>
  </si>
  <si>
    <t>民國115年01月01日至115年00月00日止</t>
    <phoneticPr fontId="4" type="noConversion"/>
  </si>
  <si>
    <r>
      <t xml:space="preserve">臺中市政府衛生局   </t>
    </r>
    <r>
      <rPr>
        <b/>
        <sz val="14"/>
        <color rgb="FFFF0000"/>
        <rFont val="標楷體"/>
        <family val="4"/>
        <charset val="136"/>
      </rPr>
      <t>115年長照3.0整合型計畫</t>
    </r>
    <r>
      <rPr>
        <b/>
        <sz val="14"/>
        <rFont val="標楷體"/>
        <family val="4"/>
        <charset val="136"/>
      </rPr>
      <t>-失智症團體家屋服務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</si>
</sst>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#,##0_ "/>
    <numFmt numFmtId="177" formatCode="#,##0_);[Red]\(#,##0\)"/>
    <numFmt numFmtId="178" formatCode="_-* #,##0_-;\-* #,##0_-;_-* &quot;-&quot;??_-;_-@_-"/>
    <numFmt numFmtId="179" formatCode="#,##0_ ;[Red]\-#,##0\ "/>
  </numFmts>
  <fonts count="15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b/>
      <sz val="14"/>
      <color rgb="FFC00000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sz val="12"/>
      <color rgb="FFC00000"/>
      <name val="新細明體"/>
      <family val="1"/>
      <charset val="136"/>
    </font>
    <font>
      <b/>
      <sz val="16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178" fontId="11" fillId="2" borderId="6" xfId="1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178" fontId="11" fillId="2" borderId="7" xfId="1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right" vertical="center"/>
    </xf>
    <xf numFmtId="177" fontId="11" fillId="2" borderId="2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7" xfId="0" applyFont="1" applyFill="1" applyBorder="1">
      <alignment vertical="center"/>
    </xf>
    <xf numFmtId="176" fontId="11" fillId="2" borderId="6" xfId="0" applyNumberFormat="1" applyFont="1" applyFill="1" applyBorder="1" applyAlignment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7" fontId="11" fillId="2" borderId="6" xfId="0" applyNumberFormat="1" applyFont="1" applyFill="1" applyBorder="1" applyAlignment="1">
      <alignment horizontal="right" vertical="center"/>
    </xf>
    <xf numFmtId="177" fontId="11" fillId="2" borderId="7" xfId="0" applyNumberFormat="1" applyFont="1" applyFill="1" applyBorder="1" applyAlignment="1">
      <alignment horizontal="right" vertical="center"/>
    </xf>
    <xf numFmtId="176" fontId="11" fillId="2" borderId="6" xfId="0" applyNumberFormat="1" applyFont="1" applyFill="1" applyBorder="1" applyAlignment="1">
      <alignment horizontal="left" vertical="center"/>
    </xf>
    <xf numFmtId="176" fontId="11" fillId="2" borderId="7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6" xfId="1" applyNumberFormat="1" applyFont="1" applyFill="1" applyBorder="1" applyAlignment="1">
      <alignment horizontal="center" vertical="center"/>
    </xf>
    <xf numFmtId="178" fontId="11" fillId="2" borderId="7" xfId="1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179" fontId="11" fillId="2" borderId="6" xfId="0" applyNumberFormat="1" applyFont="1" applyFill="1" applyBorder="1" applyAlignment="1">
      <alignment horizontal="right" vertical="center"/>
    </xf>
    <xf numFmtId="179" fontId="11" fillId="2" borderId="7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176" fontId="10" fillId="2" borderId="6" xfId="0" applyNumberFormat="1" applyFont="1" applyFill="1" applyBorder="1" applyAlignment="1">
      <alignment horizontal="left" vertical="center"/>
    </xf>
    <xf numFmtId="176" fontId="10" fillId="2" borderId="7" xfId="0" applyNumberFormat="1" applyFont="1" applyFill="1" applyBorder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750094</xdr:colOff>
      <xdr:row>37</xdr:row>
      <xdr:rowOff>666750</xdr:rowOff>
    </xdr:from>
    <xdr:to>
      <xdr:col>18</xdr:col>
      <xdr:colOff>142875</xdr:colOff>
      <xdr:row>39</xdr:row>
      <xdr:rowOff>133351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A056122-E15B-45DA-B42B-758613092206}"/>
            </a:ext>
          </a:extLst>
        </xdr:cNvPr>
        <xdr:cNvSpPr txBox="1">
          <a:spLocks noChangeArrowheads="1"/>
        </xdr:cNvSpPr>
      </xdr:nvSpPr>
      <xdr:spPr bwMode="auto">
        <a:xfrm>
          <a:off x="14763750" y="9239250"/>
          <a:ext cx="1428750" cy="1371601"/>
        </a:xfrm>
        <a:prstGeom prst="rect">
          <a:avLst/>
        </a:prstGeom>
        <a:solidFill>
          <a:srgbClr val="FFFFFF"/>
        </a:solidFill>
        <a:ln w="222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endParaRPr lang="zh-TW" altLang="en-US" sz="1200" b="1" i="0" u="none" strike="noStrike" baseline="0">
            <a:solidFill>
              <a:srgbClr val="999999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999999"/>
              </a:solidFill>
              <a:latin typeface="華康隸書體W3(P)"/>
            </a:rPr>
            <a:t>單 位 圖 記</a:t>
          </a:r>
          <a:endParaRPr lang="zh-TW" altLang="en-US" sz="1200" b="1" i="0" u="none" strike="noStrike" baseline="0">
            <a:solidFill>
              <a:srgbClr val="999999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zh-TW" altLang="en-US" sz="1200" b="1" i="0" u="none" strike="noStrike" baseline="0">
            <a:solidFill>
              <a:srgbClr val="999999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43"/>
  <sheetViews>
    <sheetView tabSelected="1" showRuler="0" view="pageBreakPreview" topLeftCell="A27" zoomScale="80" zoomScaleNormal="100" zoomScaleSheetLayoutView="80" zoomScalePageLayoutView="70" workbookViewId="0">
      <selection activeCell="K4" sqref="K4"/>
    </sheetView>
  </sheetViews>
  <sheetFormatPr defaultColWidth="9" defaultRowHeight="16.2" x14ac:dyDescent="0.3"/>
  <cols>
    <col min="1" max="1" width="6.109375" style="21" customWidth="1"/>
    <col min="2" max="2" width="15.21875" style="21" customWidth="1"/>
    <col min="3" max="3" width="8.88671875" style="21" customWidth="1"/>
    <col min="4" max="4" width="13" style="21" customWidth="1"/>
    <col min="5" max="5" width="11.88671875" style="21" customWidth="1"/>
    <col min="6" max="6" width="10.109375" style="21" customWidth="1"/>
    <col min="7" max="12" width="11.88671875" style="21" customWidth="1"/>
    <col min="13" max="13" width="13.33203125" style="21" customWidth="1"/>
    <col min="14" max="15" width="11.88671875" style="21" customWidth="1"/>
    <col min="16" max="16" width="10.109375" style="21" customWidth="1"/>
    <col min="17" max="17" width="11.88671875" style="21" customWidth="1"/>
    <col min="18" max="18" width="14.88671875" style="21" customWidth="1"/>
    <col min="19" max="19" width="15.44140625" style="21" customWidth="1"/>
    <col min="20" max="16383" width="9" style="21"/>
    <col min="16384" max="16384" width="6.88671875" style="21" customWidth="1"/>
  </cols>
  <sheetData>
    <row r="1" spans="1:28" s="2" customFormat="1" ht="19.5" customHeight="1" x14ac:dyDescent="0.3">
      <c r="A1" s="23" t="s">
        <v>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1"/>
      <c r="U1" s="1"/>
      <c r="V1" s="1"/>
      <c r="W1" s="1"/>
      <c r="X1" s="1"/>
      <c r="Y1" s="1"/>
      <c r="Z1" s="1"/>
      <c r="AA1" s="1"/>
      <c r="AB1" s="1"/>
    </row>
    <row r="2" spans="1:28" s="2" customFormat="1" ht="19.5" customHeight="1" x14ac:dyDescent="0.3">
      <c r="A2" s="23" t="s">
        <v>47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1"/>
      <c r="U2" s="1"/>
      <c r="V2" s="1"/>
      <c r="W2" s="1"/>
      <c r="X2" s="1"/>
      <c r="Y2" s="1"/>
      <c r="Z2" s="1"/>
      <c r="AA2" s="1"/>
      <c r="AB2" s="1"/>
    </row>
    <row r="3" spans="1:28" s="2" customFormat="1" ht="19.8" x14ac:dyDescent="0.3">
      <c r="A3" s="23" t="s">
        <v>48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"/>
      <c r="U3" s="1"/>
      <c r="V3" s="1"/>
      <c r="W3" s="1"/>
      <c r="X3" s="1"/>
      <c r="Y3" s="1"/>
      <c r="Z3" s="1"/>
      <c r="AA3" s="1"/>
      <c r="AB3" s="1"/>
    </row>
    <row r="4" spans="1:28" s="2" customFormat="1" ht="19.5" customHeight="1" x14ac:dyDescent="0.3">
      <c r="A4" s="3" t="s">
        <v>44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8" s="6" customFormat="1" ht="43.5" customHeight="1" x14ac:dyDescent="0.3">
      <c r="A5" s="24" t="s">
        <v>0</v>
      </c>
      <c r="B5" s="5" t="s">
        <v>1</v>
      </c>
      <c r="C5" s="24" t="s">
        <v>2</v>
      </c>
      <c r="D5" s="24" t="s">
        <v>3</v>
      </c>
      <c r="E5" s="26" t="s">
        <v>4</v>
      </c>
      <c r="F5" s="27"/>
      <c r="G5" s="28"/>
      <c r="H5" s="24" t="s">
        <v>5</v>
      </c>
      <c r="I5" s="24"/>
      <c r="J5" s="24"/>
      <c r="K5" s="26" t="s">
        <v>6</v>
      </c>
      <c r="L5" s="27"/>
      <c r="M5" s="28"/>
      <c r="N5" s="26" t="s">
        <v>7</v>
      </c>
      <c r="O5" s="27"/>
      <c r="P5" s="28"/>
      <c r="Q5" s="29" t="s">
        <v>8</v>
      </c>
      <c r="R5" s="29" t="s">
        <v>9</v>
      </c>
      <c r="S5" s="31" t="s">
        <v>10</v>
      </c>
    </row>
    <row r="6" spans="1:28" s="10" customFormat="1" ht="51.75" customHeight="1" x14ac:dyDescent="0.3">
      <c r="A6" s="25"/>
      <c r="B6" s="7" t="s">
        <v>11</v>
      </c>
      <c r="C6" s="24"/>
      <c r="D6" s="25"/>
      <c r="E6" s="8" t="s">
        <v>12</v>
      </c>
      <c r="F6" s="9" t="s">
        <v>13</v>
      </c>
      <c r="G6" s="8" t="s">
        <v>14</v>
      </c>
      <c r="H6" s="5" t="s">
        <v>15</v>
      </c>
      <c r="I6" s="8" t="s">
        <v>16</v>
      </c>
      <c r="J6" s="8" t="s">
        <v>17</v>
      </c>
      <c r="K6" s="8" t="s">
        <v>18</v>
      </c>
      <c r="L6" s="8" t="s">
        <v>19</v>
      </c>
      <c r="M6" s="8" t="s">
        <v>20</v>
      </c>
      <c r="N6" s="8" t="s">
        <v>21</v>
      </c>
      <c r="O6" s="8" t="s">
        <v>22</v>
      </c>
      <c r="P6" s="8" t="s">
        <v>23</v>
      </c>
      <c r="Q6" s="30"/>
      <c r="R6" s="30"/>
      <c r="S6" s="32"/>
    </row>
    <row r="7" spans="1:28" s="10" customFormat="1" ht="18.75" customHeight="1" x14ac:dyDescent="0.3">
      <c r="A7" s="53" t="s">
        <v>45</v>
      </c>
      <c r="B7" s="11" t="s">
        <v>25</v>
      </c>
      <c r="C7" s="35" t="s">
        <v>26</v>
      </c>
      <c r="D7" s="37">
        <v>45800</v>
      </c>
      <c r="E7" s="37">
        <f>ROUND(45000*11/31,0)</f>
        <v>15968</v>
      </c>
      <c r="F7" s="39">
        <v>0</v>
      </c>
      <c r="G7" s="39">
        <v>0</v>
      </c>
      <c r="H7" s="37">
        <f>SUM(E7:G8)</f>
        <v>15968</v>
      </c>
      <c r="I7" s="37">
        <f>IF(H7&gt;J7,H7-J7,0)</f>
        <v>0</v>
      </c>
      <c r="J7" s="37">
        <v>15968</v>
      </c>
      <c r="K7" s="37">
        <v>0</v>
      </c>
      <c r="L7" s="37">
        <v>0</v>
      </c>
      <c r="M7" s="37">
        <f>H7+K7+L7</f>
        <v>15968</v>
      </c>
      <c r="N7" s="51">
        <v>-1054</v>
      </c>
      <c r="O7" s="51">
        <v>-710</v>
      </c>
      <c r="P7" s="39">
        <v>0</v>
      </c>
      <c r="Q7" s="39">
        <v>0</v>
      </c>
      <c r="R7" s="37">
        <f>H7+SUM(N7:Q8)</f>
        <v>14204</v>
      </c>
      <c r="S7" s="41" t="s">
        <v>27</v>
      </c>
    </row>
    <row r="8" spans="1:28" s="10" customFormat="1" ht="20.25" customHeight="1" x14ac:dyDescent="0.3">
      <c r="A8" s="54"/>
      <c r="B8" s="11" t="s">
        <v>28</v>
      </c>
      <c r="C8" s="36"/>
      <c r="D8" s="38"/>
      <c r="E8" s="38"/>
      <c r="F8" s="40"/>
      <c r="G8" s="40"/>
      <c r="H8" s="38"/>
      <c r="I8" s="38"/>
      <c r="J8" s="38"/>
      <c r="K8" s="38"/>
      <c r="L8" s="38"/>
      <c r="M8" s="38"/>
      <c r="N8" s="52"/>
      <c r="O8" s="52"/>
      <c r="P8" s="40"/>
      <c r="Q8" s="40"/>
      <c r="R8" s="38"/>
      <c r="S8" s="42"/>
    </row>
    <row r="9" spans="1:28" s="10" customFormat="1" ht="20.25" customHeight="1" x14ac:dyDescent="0.3">
      <c r="A9" s="53" t="s">
        <v>45</v>
      </c>
      <c r="B9" s="11" t="s">
        <v>25</v>
      </c>
      <c r="C9" s="35" t="s">
        <v>26</v>
      </c>
      <c r="D9" s="37">
        <v>50600</v>
      </c>
      <c r="E9" s="37">
        <v>50000</v>
      </c>
      <c r="F9" s="39">
        <v>0</v>
      </c>
      <c r="G9" s="51">
        <f>-ROUND(E9/240*16,0)</f>
        <v>-3333</v>
      </c>
      <c r="H9" s="37">
        <f>SUM(E9:G10)</f>
        <v>46667</v>
      </c>
      <c r="I9" s="37">
        <f>IF(H9&gt;J9,H9-J9,0)</f>
        <v>11751</v>
      </c>
      <c r="J9" s="37">
        <v>34916</v>
      </c>
      <c r="K9" s="37">
        <v>0</v>
      </c>
      <c r="L9" s="37">
        <v>0</v>
      </c>
      <c r="M9" s="37">
        <f>H9+K9+L9</f>
        <v>46667</v>
      </c>
      <c r="N9" s="51">
        <v>-1054</v>
      </c>
      <c r="O9" s="51">
        <v>-785</v>
      </c>
      <c r="P9" s="39">
        <v>0</v>
      </c>
      <c r="Q9" s="39">
        <v>0</v>
      </c>
      <c r="R9" s="37">
        <f>H9+SUM(N9:Q10)</f>
        <v>44828</v>
      </c>
      <c r="S9" s="41" t="s">
        <v>32</v>
      </c>
    </row>
    <row r="10" spans="1:28" s="10" customFormat="1" ht="20.25" customHeight="1" x14ac:dyDescent="0.3">
      <c r="A10" s="54"/>
      <c r="B10" s="11" t="s">
        <v>28</v>
      </c>
      <c r="C10" s="36"/>
      <c r="D10" s="38"/>
      <c r="E10" s="38"/>
      <c r="F10" s="40"/>
      <c r="G10" s="52"/>
      <c r="H10" s="38"/>
      <c r="I10" s="38"/>
      <c r="J10" s="38"/>
      <c r="K10" s="38"/>
      <c r="L10" s="38"/>
      <c r="M10" s="38"/>
      <c r="N10" s="52"/>
      <c r="O10" s="52"/>
      <c r="P10" s="40"/>
      <c r="Q10" s="40"/>
      <c r="R10" s="38"/>
      <c r="S10" s="42"/>
    </row>
    <row r="11" spans="1:28" s="12" customFormat="1" ht="15" customHeight="1" x14ac:dyDescent="0.3">
      <c r="A11" s="33" t="s">
        <v>24</v>
      </c>
      <c r="B11" s="11"/>
      <c r="C11" s="35"/>
      <c r="D11" s="37"/>
      <c r="E11" s="37"/>
      <c r="F11" s="39"/>
      <c r="G11" s="39"/>
      <c r="H11" s="37"/>
      <c r="I11" s="37"/>
      <c r="J11" s="37"/>
      <c r="K11" s="37"/>
      <c r="L11" s="37"/>
      <c r="M11" s="37"/>
      <c r="N11" s="39"/>
      <c r="O11" s="39"/>
      <c r="P11" s="39"/>
      <c r="Q11" s="39"/>
      <c r="R11" s="37"/>
      <c r="S11" s="41"/>
    </row>
    <row r="12" spans="1:28" s="12" customFormat="1" ht="15" customHeight="1" x14ac:dyDescent="0.3">
      <c r="A12" s="34"/>
      <c r="B12" s="11"/>
      <c r="C12" s="36"/>
      <c r="D12" s="38"/>
      <c r="E12" s="38"/>
      <c r="F12" s="40"/>
      <c r="G12" s="40"/>
      <c r="H12" s="38"/>
      <c r="I12" s="38"/>
      <c r="J12" s="38"/>
      <c r="K12" s="38"/>
      <c r="L12" s="38"/>
      <c r="M12" s="38"/>
      <c r="N12" s="40"/>
      <c r="O12" s="40"/>
      <c r="P12" s="40"/>
      <c r="Q12" s="40"/>
      <c r="R12" s="38"/>
      <c r="S12" s="42"/>
    </row>
    <row r="13" spans="1:28" s="12" customFormat="1" ht="15" customHeight="1" x14ac:dyDescent="0.3">
      <c r="A13" s="33" t="s">
        <v>29</v>
      </c>
      <c r="B13" s="11"/>
      <c r="C13" s="35"/>
      <c r="D13" s="37"/>
      <c r="E13" s="37"/>
      <c r="F13" s="39"/>
      <c r="G13" s="39"/>
      <c r="H13" s="37"/>
      <c r="I13" s="37"/>
      <c r="J13" s="37"/>
      <c r="K13" s="37"/>
      <c r="L13" s="37"/>
      <c r="M13" s="37"/>
      <c r="N13" s="39"/>
      <c r="O13" s="39"/>
      <c r="P13" s="39"/>
      <c r="Q13" s="39"/>
      <c r="R13" s="37"/>
      <c r="S13" s="41"/>
    </row>
    <row r="14" spans="1:28" s="12" customFormat="1" ht="15" customHeight="1" x14ac:dyDescent="0.3">
      <c r="A14" s="34"/>
      <c r="B14" s="11"/>
      <c r="C14" s="36"/>
      <c r="D14" s="38"/>
      <c r="E14" s="38"/>
      <c r="F14" s="40"/>
      <c r="G14" s="40"/>
      <c r="H14" s="38"/>
      <c r="I14" s="38"/>
      <c r="J14" s="38"/>
      <c r="K14" s="38"/>
      <c r="L14" s="38"/>
      <c r="M14" s="38"/>
      <c r="N14" s="40"/>
      <c r="O14" s="40"/>
      <c r="P14" s="40"/>
      <c r="Q14" s="40"/>
      <c r="R14" s="38"/>
      <c r="S14" s="42"/>
    </row>
    <row r="15" spans="1:28" s="12" customFormat="1" ht="15" customHeight="1" x14ac:dyDescent="0.3">
      <c r="A15" s="33" t="s">
        <v>30</v>
      </c>
      <c r="B15" s="11"/>
      <c r="C15" s="35"/>
      <c r="D15" s="37"/>
      <c r="E15" s="37"/>
      <c r="F15" s="39"/>
      <c r="G15" s="39"/>
      <c r="H15" s="37"/>
      <c r="I15" s="37"/>
      <c r="J15" s="37"/>
      <c r="K15" s="37"/>
      <c r="L15" s="37"/>
      <c r="M15" s="37"/>
      <c r="N15" s="39"/>
      <c r="O15" s="39"/>
      <c r="P15" s="39"/>
      <c r="Q15" s="39"/>
      <c r="R15" s="37"/>
      <c r="S15" s="57"/>
    </row>
    <row r="16" spans="1:28" s="12" customFormat="1" ht="15" customHeight="1" x14ac:dyDescent="0.3">
      <c r="A16" s="34"/>
      <c r="B16" s="11"/>
      <c r="C16" s="36"/>
      <c r="D16" s="38"/>
      <c r="E16" s="38"/>
      <c r="F16" s="40"/>
      <c r="G16" s="40"/>
      <c r="H16" s="38"/>
      <c r="I16" s="38"/>
      <c r="J16" s="38"/>
      <c r="K16" s="38"/>
      <c r="L16" s="38"/>
      <c r="M16" s="38"/>
      <c r="N16" s="40"/>
      <c r="O16" s="40"/>
      <c r="P16" s="40"/>
      <c r="Q16" s="40"/>
      <c r="R16" s="38"/>
      <c r="S16" s="58"/>
    </row>
    <row r="17" spans="1:19" s="12" customFormat="1" ht="15" customHeight="1" x14ac:dyDescent="0.3">
      <c r="A17" s="33" t="s">
        <v>31</v>
      </c>
      <c r="B17" s="11"/>
      <c r="C17" s="35"/>
      <c r="D17" s="37"/>
      <c r="E17" s="37"/>
      <c r="F17" s="39"/>
      <c r="G17" s="39"/>
      <c r="H17" s="37"/>
      <c r="I17" s="37"/>
      <c r="J17" s="37"/>
      <c r="K17" s="37"/>
      <c r="L17" s="37"/>
      <c r="M17" s="37"/>
      <c r="N17" s="39"/>
      <c r="O17" s="39"/>
      <c r="P17" s="39"/>
      <c r="Q17" s="39"/>
      <c r="R17" s="37"/>
      <c r="S17" s="41"/>
    </row>
    <row r="18" spans="1:19" s="12" customFormat="1" ht="15" customHeight="1" x14ac:dyDescent="0.3">
      <c r="A18" s="34"/>
      <c r="B18" s="11"/>
      <c r="C18" s="36"/>
      <c r="D18" s="38"/>
      <c r="E18" s="38"/>
      <c r="F18" s="40"/>
      <c r="G18" s="40"/>
      <c r="H18" s="38"/>
      <c r="I18" s="38"/>
      <c r="J18" s="38"/>
      <c r="K18" s="38"/>
      <c r="L18" s="38"/>
      <c r="M18" s="38"/>
      <c r="N18" s="40"/>
      <c r="O18" s="40"/>
      <c r="P18" s="40"/>
      <c r="Q18" s="40"/>
      <c r="R18" s="38"/>
      <c r="S18" s="42"/>
    </row>
    <row r="19" spans="1:19" s="12" customFormat="1" ht="15" customHeight="1" x14ac:dyDescent="0.3">
      <c r="A19" s="33" t="s">
        <v>33</v>
      </c>
      <c r="B19" s="11"/>
      <c r="C19" s="35"/>
      <c r="D19" s="37"/>
      <c r="E19" s="37"/>
      <c r="F19" s="39"/>
      <c r="G19" s="39"/>
      <c r="H19" s="37"/>
      <c r="I19" s="37"/>
      <c r="J19" s="37"/>
      <c r="K19" s="37"/>
      <c r="L19" s="37"/>
      <c r="M19" s="37"/>
      <c r="N19" s="39"/>
      <c r="O19" s="39"/>
      <c r="P19" s="39"/>
      <c r="Q19" s="39"/>
      <c r="R19" s="37"/>
      <c r="S19" s="41"/>
    </row>
    <row r="20" spans="1:19" s="12" customFormat="1" ht="15" customHeight="1" x14ac:dyDescent="0.3">
      <c r="A20" s="34"/>
      <c r="B20" s="11"/>
      <c r="C20" s="36"/>
      <c r="D20" s="38"/>
      <c r="E20" s="38"/>
      <c r="F20" s="40"/>
      <c r="G20" s="40"/>
      <c r="H20" s="38"/>
      <c r="I20" s="38"/>
      <c r="J20" s="38"/>
      <c r="K20" s="38"/>
      <c r="L20" s="38"/>
      <c r="M20" s="38"/>
      <c r="N20" s="40"/>
      <c r="O20" s="40"/>
      <c r="P20" s="40"/>
      <c r="Q20" s="40"/>
      <c r="R20" s="38"/>
      <c r="S20" s="42"/>
    </row>
    <row r="21" spans="1:19" s="12" customFormat="1" ht="15" customHeight="1" x14ac:dyDescent="0.3">
      <c r="A21" s="33" t="s">
        <v>34</v>
      </c>
      <c r="B21" s="11"/>
      <c r="C21" s="35"/>
      <c r="D21" s="37"/>
      <c r="E21" s="37"/>
      <c r="F21" s="39"/>
      <c r="G21" s="39"/>
      <c r="H21" s="37"/>
      <c r="I21" s="37"/>
      <c r="J21" s="37"/>
      <c r="K21" s="37"/>
      <c r="L21" s="37"/>
      <c r="M21" s="37"/>
      <c r="N21" s="39"/>
      <c r="O21" s="39"/>
      <c r="P21" s="39"/>
      <c r="Q21" s="39"/>
      <c r="R21" s="37"/>
      <c r="S21" s="41"/>
    </row>
    <row r="22" spans="1:19" s="12" customFormat="1" ht="15" customHeight="1" x14ac:dyDescent="0.3">
      <c r="A22" s="34"/>
      <c r="B22" s="11"/>
      <c r="C22" s="36"/>
      <c r="D22" s="38"/>
      <c r="E22" s="38"/>
      <c r="F22" s="40"/>
      <c r="G22" s="40"/>
      <c r="H22" s="38"/>
      <c r="I22" s="38"/>
      <c r="J22" s="38"/>
      <c r="K22" s="38"/>
      <c r="L22" s="38"/>
      <c r="M22" s="38"/>
      <c r="N22" s="40"/>
      <c r="O22" s="40"/>
      <c r="P22" s="40"/>
      <c r="Q22" s="40"/>
      <c r="R22" s="38"/>
      <c r="S22" s="42"/>
    </row>
    <row r="23" spans="1:19" s="12" customFormat="1" ht="15" customHeight="1" x14ac:dyDescent="0.3">
      <c r="A23" s="33" t="s">
        <v>35</v>
      </c>
      <c r="B23" s="11"/>
      <c r="C23" s="35"/>
      <c r="D23" s="37"/>
      <c r="E23" s="37"/>
      <c r="F23" s="39"/>
      <c r="G23" s="39"/>
      <c r="H23" s="37"/>
      <c r="I23" s="37"/>
      <c r="J23" s="37"/>
      <c r="K23" s="37"/>
      <c r="L23" s="37"/>
      <c r="M23" s="37"/>
      <c r="N23" s="39"/>
      <c r="O23" s="39"/>
      <c r="P23" s="39"/>
      <c r="Q23" s="39"/>
      <c r="R23" s="37"/>
      <c r="S23" s="41"/>
    </row>
    <row r="24" spans="1:19" s="12" customFormat="1" ht="15" customHeight="1" x14ac:dyDescent="0.3">
      <c r="A24" s="34"/>
      <c r="B24" s="11"/>
      <c r="C24" s="36"/>
      <c r="D24" s="38"/>
      <c r="E24" s="38"/>
      <c r="F24" s="40"/>
      <c r="G24" s="40"/>
      <c r="H24" s="38"/>
      <c r="I24" s="38"/>
      <c r="J24" s="38"/>
      <c r="K24" s="38"/>
      <c r="L24" s="38"/>
      <c r="M24" s="38"/>
      <c r="N24" s="40"/>
      <c r="O24" s="40"/>
      <c r="P24" s="40"/>
      <c r="Q24" s="40"/>
      <c r="R24" s="38"/>
      <c r="S24" s="42"/>
    </row>
    <row r="25" spans="1:19" s="12" customFormat="1" ht="15" customHeight="1" x14ac:dyDescent="0.3">
      <c r="A25" s="33" t="s">
        <v>36</v>
      </c>
      <c r="B25" s="11"/>
      <c r="C25" s="35"/>
      <c r="D25" s="37"/>
      <c r="E25" s="37"/>
      <c r="F25" s="39"/>
      <c r="G25" s="39"/>
      <c r="H25" s="37"/>
      <c r="I25" s="37"/>
      <c r="J25" s="37"/>
      <c r="K25" s="37"/>
      <c r="L25" s="37"/>
      <c r="M25" s="37"/>
      <c r="N25" s="39"/>
      <c r="O25" s="39"/>
      <c r="P25" s="39"/>
      <c r="Q25" s="39"/>
      <c r="R25" s="37"/>
      <c r="S25" s="41"/>
    </row>
    <row r="26" spans="1:19" s="12" customFormat="1" ht="15" customHeight="1" x14ac:dyDescent="0.3">
      <c r="A26" s="34"/>
      <c r="B26" s="11"/>
      <c r="C26" s="36"/>
      <c r="D26" s="38"/>
      <c r="E26" s="38"/>
      <c r="F26" s="40"/>
      <c r="G26" s="40"/>
      <c r="H26" s="38"/>
      <c r="I26" s="38"/>
      <c r="J26" s="38"/>
      <c r="K26" s="38"/>
      <c r="L26" s="38"/>
      <c r="M26" s="38"/>
      <c r="N26" s="40"/>
      <c r="O26" s="40"/>
      <c r="P26" s="40"/>
      <c r="Q26" s="40"/>
      <c r="R26" s="38"/>
      <c r="S26" s="42"/>
    </row>
    <row r="27" spans="1:19" s="12" customFormat="1" ht="15" customHeight="1" x14ac:dyDescent="0.3">
      <c r="A27" s="33" t="s">
        <v>37</v>
      </c>
      <c r="B27" s="11"/>
      <c r="C27" s="35"/>
      <c r="D27" s="37"/>
      <c r="E27" s="37"/>
      <c r="F27" s="39"/>
      <c r="G27" s="39"/>
      <c r="H27" s="37"/>
      <c r="I27" s="37"/>
      <c r="J27" s="37"/>
      <c r="K27" s="37"/>
      <c r="L27" s="37"/>
      <c r="M27" s="37"/>
      <c r="N27" s="39"/>
      <c r="O27" s="39"/>
      <c r="P27" s="39"/>
      <c r="Q27" s="39"/>
      <c r="R27" s="37"/>
      <c r="S27" s="41"/>
    </row>
    <row r="28" spans="1:19" s="13" customFormat="1" ht="15" customHeight="1" x14ac:dyDescent="0.3">
      <c r="A28" s="34"/>
      <c r="B28" s="11"/>
      <c r="C28" s="36"/>
      <c r="D28" s="38"/>
      <c r="E28" s="38"/>
      <c r="F28" s="40"/>
      <c r="G28" s="40"/>
      <c r="H28" s="38"/>
      <c r="I28" s="38"/>
      <c r="J28" s="38"/>
      <c r="K28" s="38"/>
      <c r="L28" s="38"/>
      <c r="M28" s="38"/>
      <c r="N28" s="40"/>
      <c r="O28" s="40"/>
      <c r="P28" s="40"/>
      <c r="Q28" s="40"/>
      <c r="R28" s="38"/>
      <c r="S28" s="42"/>
    </row>
    <row r="29" spans="1:19" s="12" customFormat="1" ht="15" customHeight="1" x14ac:dyDescent="0.3">
      <c r="A29" s="33" t="s">
        <v>38</v>
      </c>
      <c r="B29" s="11"/>
      <c r="C29" s="35"/>
      <c r="D29" s="37"/>
      <c r="E29" s="37"/>
      <c r="F29" s="39"/>
      <c r="G29" s="39"/>
      <c r="H29" s="37"/>
      <c r="I29" s="37"/>
      <c r="J29" s="37"/>
      <c r="K29" s="37"/>
      <c r="L29" s="37"/>
      <c r="M29" s="37"/>
      <c r="N29" s="39"/>
      <c r="O29" s="39"/>
      <c r="P29" s="39"/>
      <c r="Q29" s="39"/>
      <c r="R29" s="37"/>
      <c r="S29" s="41"/>
    </row>
    <row r="30" spans="1:19" s="13" customFormat="1" ht="15" customHeight="1" x14ac:dyDescent="0.3">
      <c r="A30" s="34"/>
      <c r="B30" s="11"/>
      <c r="C30" s="36"/>
      <c r="D30" s="38"/>
      <c r="E30" s="38"/>
      <c r="F30" s="40"/>
      <c r="G30" s="40"/>
      <c r="H30" s="38"/>
      <c r="I30" s="38"/>
      <c r="J30" s="38"/>
      <c r="K30" s="38"/>
      <c r="L30" s="38"/>
      <c r="M30" s="38"/>
      <c r="N30" s="40"/>
      <c r="O30" s="40"/>
      <c r="P30" s="40"/>
      <c r="Q30" s="40"/>
      <c r="R30" s="38"/>
      <c r="S30" s="42"/>
    </row>
    <row r="31" spans="1:19" s="13" customFormat="1" ht="15" customHeight="1" x14ac:dyDescent="0.3">
      <c r="A31" s="33" t="s">
        <v>39</v>
      </c>
      <c r="B31" s="11"/>
      <c r="C31" s="35"/>
      <c r="D31" s="37"/>
      <c r="E31" s="37"/>
      <c r="F31" s="39"/>
      <c r="G31" s="39"/>
      <c r="H31" s="37"/>
      <c r="I31" s="37"/>
      <c r="J31" s="37"/>
      <c r="K31" s="37"/>
      <c r="L31" s="37"/>
      <c r="M31" s="37"/>
      <c r="N31" s="39"/>
      <c r="O31" s="39"/>
      <c r="P31" s="39"/>
      <c r="Q31" s="39"/>
      <c r="R31" s="37"/>
      <c r="S31" s="41"/>
    </row>
    <row r="32" spans="1:19" s="13" customFormat="1" ht="15" customHeight="1" x14ac:dyDescent="0.3">
      <c r="A32" s="34"/>
      <c r="B32" s="11"/>
      <c r="C32" s="36"/>
      <c r="D32" s="38"/>
      <c r="E32" s="38"/>
      <c r="F32" s="40"/>
      <c r="G32" s="40"/>
      <c r="H32" s="38"/>
      <c r="I32" s="38"/>
      <c r="J32" s="38"/>
      <c r="K32" s="38"/>
      <c r="L32" s="38"/>
      <c r="M32" s="38"/>
      <c r="N32" s="40"/>
      <c r="O32" s="40"/>
      <c r="P32" s="40"/>
      <c r="Q32" s="40"/>
      <c r="R32" s="38"/>
      <c r="S32" s="42"/>
    </row>
    <row r="33" spans="1:19" s="12" customFormat="1" ht="15" customHeight="1" x14ac:dyDescent="0.3">
      <c r="A33" s="33" t="s">
        <v>40</v>
      </c>
      <c r="B33" s="11"/>
      <c r="C33" s="35"/>
      <c r="D33" s="37"/>
      <c r="E33" s="37"/>
      <c r="F33" s="39"/>
      <c r="G33" s="39"/>
      <c r="H33" s="37"/>
      <c r="I33" s="37"/>
      <c r="J33" s="37"/>
      <c r="K33" s="37"/>
      <c r="L33" s="37"/>
      <c r="M33" s="37"/>
      <c r="N33" s="39"/>
      <c r="O33" s="39"/>
      <c r="P33" s="39"/>
      <c r="Q33" s="39"/>
      <c r="R33" s="37"/>
      <c r="S33" s="41"/>
    </row>
    <row r="34" spans="1:19" s="13" customFormat="1" ht="15" customHeight="1" x14ac:dyDescent="0.3">
      <c r="A34" s="34"/>
      <c r="B34" s="11"/>
      <c r="C34" s="36"/>
      <c r="D34" s="38"/>
      <c r="E34" s="38"/>
      <c r="F34" s="40"/>
      <c r="G34" s="40"/>
      <c r="H34" s="38"/>
      <c r="I34" s="38"/>
      <c r="J34" s="38"/>
      <c r="K34" s="38"/>
      <c r="L34" s="38"/>
      <c r="M34" s="38"/>
      <c r="N34" s="40"/>
      <c r="O34" s="40"/>
      <c r="P34" s="40"/>
      <c r="Q34" s="40"/>
      <c r="R34" s="38"/>
      <c r="S34" s="42"/>
    </row>
    <row r="35" spans="1:19" s="12" customFormat="1" ht="15" customHeight="1" x14ac:dyDescent="0.3">
      <c r="A35" s="49" t="s">
        <v>41</v>
      </c>
      <c r="B35" s="11"/>
      <c r="C35" s="35"/>
      <c r="D35" s="14"/>
      <c r="E35" s="37"/>
      <c r="F35" s="45"/>
      <c r="G35" s="47"/>
      <c r="H35" s="37"/>
      <c r="I35" s="37"/>
      <c r="J35" s="37"/>
      <c r="K35" s="45"/>
      <c r="L35" s="45"/>
      <c r="M35" s="45"/>
      <c r="N35" s="47"/>
      <c r="O35" s="15"/>
      <c r="P35" s="15"/>
      <c r="Q35" s="15"/>
      <c r="R35" s="37"/>
      <c r="S35" s="41"/>
    </row>
    <row r="36" spans="1:19" s="13" customFormat="1" ht="15" customHeight="1" x14ac:dyDescent="0.3">
      <c r="A36" s="50"/>
      <c r="B36" s="11"/>
      <c r="C36" s="36"/>
      <c r="D36" s="16"/>
      <c r="E36" s="38"/>
      <c r="F36" s="46"/>
      <c r="G36" s="48"/>
      <c r="H36" s="38"/>
      <c r="I36" s="38"/>
      <c r="J36" s="38"/>
      <c r="K36" s="46"/>
      <c r="L36" s="46"/>
      <c r="M36" s="46"/>
      <c r="N36" s="48"/>
      <c r="O36" s="17"/>
      <c r="P36" s="17"/>
      <c r="Q36" s="17"/>
      <c r="R36" s="38"/>
      <c r="S36" s="42"/>
    </row>
    <row r="37" spans="1:19" s="13" customFormat="1" ht="30.75" customHeight="1" x14ac:dyDescent="0.3">
      <c r="A37" s="43" t="s">
        <v>42</v>
      </c>
      <c r="B37" s="43"/>
      <c r="C37" s="43"/>
      <c r="D37" s="44"/>
      <c r="E37" s="18">
        <f t="shared" ref="E37:Q37" si="0">SUM(E11:E36)</f>
        <v>0</v>
      </c>
      <c r="F37" s="18">
        <f t="shared" si="0"/>
        <v>0</v>
      </c>
      <c r="G37" s="19">
        <f t="shared" si="0"/>
        <v>0</v>
      </c>
      <c r="H37" s="18">
        <f t="shared" si="0"/>
        <v>0</v>
      </c>
      <c r="I37" s="18">
        <f t="shared" si="0"/>
        <v>0</v>
      </c>
      <c r="J37" s="18">
        <f t="shared" si="0"/>
        <v>0</v>
      </c>
      <c r="K37" s="18">
        <f t="shared" si="0"/>
        <v>0</v>
      </c>
      <c r="L37" s="18">
        <f t="shared" si="0"/>
        <v>0</v>
      </c>
      <c r="M37" s="18">
        <f t="shared" si="0"/>
        <v>0</v>
      </c>
      <c r="N37" s="19">
        <f t="shared" si="0"/>
        <v>0</v>
      </c>
      <c r="O37" s="19">
        <f t="shared" si="0"/>
        <v>0</v>
      </c>
      <c r="P37" s="18">
        <f t="shared" si="0"/>
        <v>0</v>
      </c>
      <c r="Q37" s="18">
        <f t="shared" si="0"/>
        <v>0</v>
      </c>
      <c r="R37" s="18">
        <f>SUM(R11:R36)</f>
        <v>0</v>
      </c>
      <c r="S37" s="20"/>
    </row>
    <row r="38" spans="1:19" s="13" customFormat="1" ht="133.5" customHeight="1" x14ac:dyDescent="0.3">
      <c r="A38" s="55" t="s">
        <v>46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6"/>
    </row>
    <row r="39" spans="1:19" s="13" customFormat="1" ht="16.5" customHeight="1" x14ac:dyDescent="0.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6"/>
    </row>
    <row r="40" spans="1:19" s="13" customFormat="1" ht="16.5" customHeight="1" x14ac:dyDescent="0.3">
      <c r="A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P40" s="12"/>
      <c r="Q40" s="12"/>
      <c r="R40" s="12"/>
      <c r="S40" s="12"/>
    </row>
    <row r="41" spans="1:19" s="22" customFormat="1" ht="16.5" customHeight="1" x14ac:dyDescent="0.3">
      <c r="A41" s="22" t="s">
        <v>43</v>
      </c>
    </row>
    <row r="42" spans="1:19" ht="18" customHeight="1" x14ac:dyDescent="0.3"/>
    <row r="43" spans="1:19" ht="7.5" customHeight="1" x14ac:dyDescent="0.3"/>
  </sheetData>
  <mergeCells count="281">
    <mergeCell ref="Q7:Q8"/>
    <mergeCell ref="Q9:Q10"/>
    <mergeCell ref="A38:S39"/>
    <mergeCell ref="P11:P12"/>
    <mergeCell ref="P17:P18"/>
    <mergeCell ref="P15:P16"/>
    <mergeCell ref="P19:P20"/>
    <mergeCell ref="P7:P8"/>
    <mergeCell ref="P9:P10"/>
    <mergeCell ref="S17:S18"/>
    <mergeCell ref="R17:R18"/>
    <mergeCell ref="S15:S16"/>
    <mergeCell ref="R15:R16"/>
    <mergeCell ref="R19:R20"/>
    <mergeCell ref="S19:S20"/>
    <mergeCell ref="R35:R36"/>
    <mergeCell ref="S7:S8"/>
    <mergeCell ref="R7:R8"/>
    <mergeCell ref="S9:S10"/>
    <mergeCell ref="R9:R10"/>
    <mergeCell ref="Q17:Q18"/>
    <mergeCell ref="Q15:Q16"/>
    <mergeCell ref="Q19:Q20"/>
    <mergeCell ref="K9:K10"/>
    <mergeCell ref="L9:L10"/>
    <mergeCell ref="M9:M10"/>
    <mergeCell ref="N9:N10"/>
    <mergeCell ref="O9:O10"/>
    <mergeCell ref="A9:A10"/>
    <mergeCell ref="C9:C10"/>
    <mergeCell ref="D9:D10"/>
    <mergeCell ref="E9:E10"/>
    <mergeCell ref="F9:F10"/>
    <mergeCell ref="G9:G10"/>
    <mergeCell ref="H9:H10"/>
    <mergeCell ref="I9:I10"/>
    <mergeCell ref="J9:J10"/>
    <mergeCell ref="K7:K8"/>
    <mergeCell ref="L7:L8"/>
    <mergeCell ref="M7:M8"/>
    <mergeCell ref="N7:N8"/>
    <mergeCell ref="O7:O8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A37:D37"/>
    <mergeCell ref="J35:J36"/>
    <mergeCell ref="K35:K36"/>
    <mergeCell ref="L35:L36"/>
    <mergeCell ref="M35:M36"/>
    <mergeCell ref="N35:N36"/>
    <mergeCell ref="S33:S34"/>
    <mergeCell ref="A35:A36"/>
    <mergeCell ref="C35:C36"/>
    <mergeCell ref="E35:E36"/>
    <mergeCell ref="F35:F36"/>
    <mergeCell ref="G35:G36"/>
    <mergeCell ref="H35:H36"/>
    <mergeCell ref="I35:I36"/>
    <mergeCell ref="K33:K34"/>
    <mergeCell ref="L33:L34"/>
    <mergeCell ref="M33:M34"/>
    <mergeCell ref="N33:N34"/>
    <mergeCell ref="O33:O34"/>
    <mergeCell ref="P33:P34"/>
    <mergeCell ref="S35:S36"/>
    <mergeCell ref="S31:S32"/>
    <mergeCell ref="A33:A34"/>
    <mergeCell ref="C33:C34"/>
    <mergeCell ref="D33:D34"/>
    <mergeCell ref="E33:E34"/>
    <mergeCell ref="F33:F34"/>
    <mergeCell ref="G33:G34"/>
    <mergeCell ref="H33:H34"/>
    <mergeCell ref="I33:I34"/>
    <mergeCell ref="J33:J34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Q33:Q34"/>
    <mergeCell ref="R33:R34"/>
    <mergeCell ref="A31:A32"/>
    <mergeCell ref="C31:C32"/>
    <mergeCell ref="D31:D32"/>
    <mergeCell ref="E31:E32"/>
    <mergeCell ref="F31:F32"/>
    <mergeCell ref="I29:I30"/>
    <mergeCell ref="J29:J30"/>
    <mergeCell ref="K29:K30"/>
    <mergeCell ref="L29:L30"/>
    <mergeCell ref="L25:L26"/>
    <mergeCell ref="Q27:Q28"/>
    <mergeCell ref="R27:R28"/>
    <mergeCell ref="S27:S28"/>
    <mergeCell ref="A29:A30"/>
    <mergeCell ref="C29:C30"/>
    <mergeCell ref="D29:D30"/>
    <mergeCell ref="E29:E30"/>
    <mergeCell ref="F29:F30"/>
    <mergeCell ref="G29:G30"/>
    <mergeCell ref="H29:H30"/>
    <mergeCell ref="K27:K28"/>
    <mergeCell ref="L27:L28"/>
    <mergeCell ref="M27:M28"/>
    <mergeCell ref="N27:N28"/>
    <mergeCell ref="O27:O28"/>
    <mergeCell ref="P27:P28"/>
    <mergeCell ref="O29:O30"/>
    <mergeCell ref="P29:P30"/>
    <mergeCell ref="Q29:Q30"/>
    <mergeCell ref="R29:R30"/>
    <mergeCell ref="S29:S30"/>
    <mergeCell ref="M29:M30"/>
    <mergeCell ref="N29:N30"/>
    <mergeCell ref="A27:A28"/>
    <mergeCell ref="C27:C28"/>
    <mergeCell ref="D27:D28"/>
    <mergeCell ref="E27:E28"/>
    <mergeCell ref="F27:F28"/>
    <mergeCell ref="G27:G28"/>
    <mergeCell ref="H27:H28"/>
    <mergeCell ref="I27:I28"/>
    <mergeCell ref="J27:J28"/>
    <mergeCell ref="S23:S24"/>
    <mergeCell ref="M23:M24"/>
    <mergeCell ref="N23:N24"/>
    <mergeCell ref="A25:A26"/>
    <mergeCell ref="C25:C26"/>
    <mergeCell ref="D25:D26"/>
    <mergeCell ref="E25:E26"/>
    <mergeCell ref="F25:F26"/>
    <mergeCell ref="I23:I24"/>
    <mergeCell ref="J23:J24"/>
    <mergeCell ref="K23:K24"/>
    <mergeCell ref="L23:L24"/>
    <mergeCell ref="S25:S26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  <mergeCell ref="I17:I18"/>
    <mergeCell ref="J17:J18"/>
    <mergeCell ref="K17:K18"/>
    <mergeCell ref="L17:L18"/>
    <mergeCell ref="Q21:Q22"/>
    <mergeCell ref="R21:R22"/>
    <mergeCell ref="S21:S22"/>
    <mergeCell ref="A23:A24"/>
    <mergeCell ref="C23:C24"/>
    <mergeCell ref="D23:D24"/>
    <mergeCell ref="E23:E24"/>
    <mergeCell ref="F23:F24"/>
    <mergeCell ref="G23:G24"/>
    <mergeCell ref="H23:H24"/>
    <mergeCell ref="K21:K22"/>
    <mergeCell ref="L21:L22"/>
    <mergeCell ref="M21:M22"/>
    <mergeCell ref="N21:N22"/>
    <mergeCell ref="O21:O22"/>
    <mergeCell ref="P21:P22"/>
    <mergeCell ref="O23:O24"/>
    <mergeCell ref="P23:P24"/>
    <mergeCell ref="Q23:Q24"/>
    <mergeCell ref="R23:R24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O19:O20"/>
    <mergeCell ref="G19:G20"/>
    <mergeCell ref="H19:H20"/>
    <mergeCell ref="I19:I20"/>
    <mergeCell ref="J19:J20"/>
    <mergeCell ref="K19:K20"/>
    <mergeCell ref="L19:L20"/>
    <mergeCell ref="A19:A20"/>
    <mergeCell ref="C19:C20"/>
    <mergeCell ref="D19:D20"/>
    <mergeCell ref="E19:E20"/>
    <mergeCell ref="F19:F20"/>
    <mergeCell ref="M19:M20"/>
    <mergeCell ref="N19:N20"/>
    <mergeCell ref="M15:M16"/>
    <mergeCell ref="N15:N16"/>
    <mergeCell ref="O15:O16"/>
    <mergeCell ref="O17:O18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A17:A18"/>
    <mergeCell ref="C17:C18"/>
    <mergeCell ref="D17:D18"/>
    <mergeCell ref="E17:E18"/>
    <mergeCell ref="F17:F18"/>
    <mergeCell ref="G17:G18"/>
    <mergeCell ref="H17:H18"/>
    <mergeCell ref="K15:K16"/>
    <mergeCell ref="L15:L16"/>
    <mergeCell ref="M17:M18"/>
    <mergeCell ref="N17:N18"/>
    <mergeCell ref="M11:M12"/>
    <mergeCell ref="N11:N12"/>
    <mergeCell ref="S13:S14"/>
    <mergeCell ref="M13:M14"/>
    <mergeCell ref="N13:N14"/>
    <mergeCell ref="O13:O14"/>
    <mergeCell ref="P13:P14"/>
    <mergeCell ref="Q13:Q14"/>
    <mergeCell ref="R13:R14"/>
    <mergeCell ref="O11:O12"/>
    <mergeCell ref="Q11:Q12"/>
    <mergeCell ref="R11:R12"/>
    <mergeCell ref="S11:S12"/>
    <mergeCell ref="A13:A14"/>
    <mergeCell ref="C13:C14"/>
    <mergeCell ref="D13:D14"/>
    <mergeCell ref="E13:E14"/>
    <mergeCell ref="F13:F14"/>
    <mergeCell ref="I11:I12"/>
    <mergeCell ref="J11:J12"/>
    <mergeCell ref="K11:K12"/>
    <mergeCell ref="L11:L12"/>
    <mergeCell ref="G13:G14"/>
    <mergeCell ref="H13:H14"/>
    <mergeCell ref="I13:I14"/>
    <mergeCell ref="J13:J14"/>
    <mergeCell ref="K13:K14"/>
    <mergeCell ref="L13:L14"/>
    <mergeCell ref="A11:A12"/>
    <mergeCell ref="C11:C12"/>
    <mergeCell ref="D11:D12"/>
    <mergeCell ref="E11:E12"/>
    <mergeCell ref="F11:F12"/>
    <mergeCell ref="G11:G12"/>
    <mergeCell ref="H11:H12"/>
    <mergeCell ref="A1:S1"/>
    <mergeCell ref="A2:S2"/>
    <mergeCell ref="A3:S3"/>
    <mergeCell ref="A5:A6"/>
    <mergeCell ref="C5:C6"/>
    <mergeCell ref="D5:D6"/>
    <mergeCell ref="E5:G5"/>
    <mergeCell ref="H5:J5"/>
    <mergeCell ref="K5:M5"/>
    <mergeCell ref="N5:P5"/>
    <mergeCell ref="Q5:Q6"/>
    <mergeCell ref="R5:R6"/>
    <mergeCell ref="S5:S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115人事費用(範例)</vt:lpstr>
      <vt:lpstr>'115人事費用(範例)'!Print_Area</vt:lpstr>
      <vt:lpstr>'115人事費用(範例)'!Print_Titles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衛生局許琇雅</dc:creator>
  <cp:lastModifiedBy>蘇婉婷</cp:lastModifiedBy>
  <cp:lastPrinted>2026-04-09T07:37:36Z</cp:lastPrinted>
  <dcterms:created xsi:type="dcterms:W3CDTF">2022-01-24T03:04:53Z</dcterms:created>
  <dcterms:modified xsi:type="dcterms:W3CDTF">2026-04-28T01:59:30Z</dcterms:modified>
</cp:coreProperties>
</file>