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00396\Desktop\各承辦\采如\"/>
    </mc:Choice>
  </mc:AlternateContent>
  <xr:revisionPtr revIDLastSave="0" documentId="8_{2ED71C61-5299-49CC-B34B-DAE617A6BA02}" xr6:coauthVersionLast="47" xr6:coauthVersionMax="47" xr10:uidLastSave="{00000000-0000-0000-0000-000000000000}"/>
  <bookViews>
    <workbookView xWindow="3510" yWindow="750" windowWidth="21930" windowHeight="15450" firstSheet="5" activeTab="9" xr2:uid="{00000000-000D-0000-FFFF-FFFF00000000}"/>
  </bookViews>
  <sheets>
    <sheet name="臺中榮民總醫院" sheetId="3" r:id="rId1"/>
    <sheet name="中國醫藥大學附設醫院" sheetId="1" r:id="rId2"/>
    <sheet name="中山醫學大學附設醫院" sheetId="2" r:id="rId3"/>
    <sheet name="佛教慈濟醫療財團法人台中慈濟醫院" sheetId="4" r:id="rId4"/>
    <sheet name="大里仁愛醫院" sheetId="5" r:id="rId5"/>
    <sheet name="亞洲大學附屬院" sheetId="6" r:id="rId6"/>
    <sheet name="光田醫療社團法人光田綜合醫院" sheetId="7" r:id="rId7"/>
    <sheet name="童綜合醫療社團法人童綜合醫院" sheetId="8" r:id="rId8"/>
    <sheet name="澄清綜合醫院中港分院" sheetId="10" r:id="rId9"/>
    <sheet name="國軍臺中總醫院附設民眾診療服務處" sheetId="12" r:id="rId10"/>
    <sheet name="長安醫院" sheetId="9" r:id="rId11"/>
    <sheet name="臺安醫院雙十分院" sheetId="11" r:id="rId12"/>
  </sheets>
  <definedNames>
    <definedName name="_xlnm.Print_Area" localSheetId="4">大里仁愛醫院!$1:$1</definedName>
    <definedName name="_xlnm.Print_Area" localSheetId="2">中山醫學大學附設醫院!$A$1:$E$97</definedName>
    <definedName name="_xlnm.Print_Area" localSheetId="1">中國醫藥大學附設醫院!$A$1:$E$170</definedName>
    <definedName name="_xlnm.Print_Area" localSheetId="6">光田醫療社團法人光田綜合醫院!$A$1:$E$127</definedName>
    <definedName name="_xlnm.Print_Area" localSheetId="3">佛教慈濟醫療財團法人台中慈濟醫院!$A$1:$E$86</definedName>
    <definedName name="_xlnm.Print_Area" localSheetId="5">亞洲大學附屬院!$A$1:$E$72</definedName>
    <definedName name="_xlnm.Print_Area" localSheetId="10">長安醫院!$A$1:$E$14</definedName>
    <definedName name="_xlnm.Print_Area" localSheetId="9">國軍臺中總醫院附設民眾診療服務處!$A$1:$E$17</definedName>
    <definedName name="_xlnm.Print_Area" localSheetId="7">童綜合醫療社團法人童綜合醫院!$A$1:$E$80</definedName>
    <definedName name="_xlnm.Print_Area" localSheetId="0">臺中榮民總醫院!$A$1:$E$68</definedName>
    <definedName name="_xlnm.Print_Area" localSheetId="11">臺安醫院雙十分院!$A$1:$E$9</definedName>
    <definedName name="_xlnm.Print_Area" localSheetId="8">澄清綜合醫院中港分院!$A$1:$E$25</definedName>
    <definedName name="_xlnm.Print_Titles" localSheetId="2">中山醫學大學附設醫院!$1:$1</definedName>
    <definedName name="_xlnm.Print_Titles" localSheetId="1">中國醫藥大學附設醫院!$1:$1</definedName>
    <definedName name="_xlnm.Print_Titles" localSheetId="6">光田醫療社團法人光田綜合醫院!$1:$1</definedName>
    <definedName name="_xlnm.Print_Titles" localSheetId="3">佛教慈濟醫療財團法人台中慈濟醫院!$1:$1</definedName>
    <definedName name="_xlnm.Print_Titles" localSheetId="5">亞洲大學附屬院!$1:$1</definedName>
    <definedName name="_xlnm.Print_Titles" localSheetId="10">長安醫院!$1:$1</definedName>
    <definedName name="_xlnm.Print_Titles" localSheetId="9">國軍臺中總醫院附設民眾診療服務處!$1:$1</definedName>
    <definedName name="_xlnm.Print_Titles" localSheetId="7">童綜合醫療社團法人童綜合醫院!$1:$1</definedName>
    <definedName name="_xlnm.Print_Titles" localSheetId="0">臺中榮民總醫院!$1:$1</definedName>
    <definedName name="_xlnm.Print_Titles" localSheetId="11">臺安醫院雙十分院!$1:$1</definedName>
    <definedName name="_xlnm.Print_Titles" localSheetId="8">澄清綜合醫院中港分院!$1:$1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0" i="7" l="1"/>
  <c r="A91" i="7" s="1"/>
  <c r="A92" i="7" s="1"/>
  <c r="A93" i="7" s="1"/>
  <c r="A94" i="7" s="1"/>
  <c r="A95" i="7" s="1"/>
  <c r="A82" i="7"/>
  <c r="A83" i="7" s="1"/>
  <c r="A84" i="7" s="1"/>
  <c r="A85" i="7" s="1"/>
  <c r="A86" i="7" s="1"/>
  <c r="A87" i="7" s="1"/>
  <c r="A88" i="7" s="1"/>
  <c r="A74" i="7"/>
  <c r="A75" i="7" s="1"/>
  <c r="A76" i="7" s="1"/>
  <c r="A77" i="7" s="1"/>
  <c r="A78" i="7" s="1"/>
  <c r="A79" i="7" s="1"/>
  <c r="A80" i="7" s="1"/>
  <c r="A51" i="7"/>
  <c r="A52" i="7" s="1"/>
  <c r="A53" i="7" s="1"/>
  <c r="A54" i="7" s="1"/>
  <c r="A55" i="7" s="1"/>
  <c r="A56" i="7" s="1"/>
  <c r="A57" i="7" s="1"/>
  <c r="A31" i="7"/>
  <c r="A32" i="7" s="1"/>
  <c r="A33" i="7" s="1"/>
  <c r="A34" i="7" s="1"/>
  <c r="A35" i="7" s="1"/>
  <c r="A36" i="7" s="1"/>
  <c r="A16" i="7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29" i="6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26" i="6"/>
  <c r="A27" i="6" s="1"/>
  <c r="A34" i="4"/>
  <c r="A35" i="4" s="1"/>
  <c r="A36" i="4" s="1"/>
  <c r="A37" i="4" s="1"/>
  <c r="A38" i="4" s="1"/>
  <c r="A39" i="4" s="1"/>
  <c r="A25" i="4"/>
  <c r="A26" i="4" s="1"/>
  <c r="A27" i="4" s="1"/>
  <c r="A28" i="4" s="1"/>
  <c r="A29" i="4" s="1"/>
  <c r="A30" i="4" s="1"/>
  <c r="A31" i="4" s="1"/>
  <c r="A32" i="4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106" i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21" i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<sst xmlns="http://schemas.openxmlformats.org/spreadsheetml/2006/main" count="1516" uniqueCount="824">
  <si>
    <t>編號</t>
  </si>
  <si>
    <t xml:space="preserve">診療科別
</t>
  </si>
  <si>
    <t>項目名稱</t>
  </si>
  <si>
    <t>收費金額</t>
  </si>
  <si>
    <t>備註</t>
  </si>
  <si>
    <t>細胞治療中心</t>
  </si>
  <si>
    <t>自體免疫細胞治療(DC) 實體癌第四期-疫苗製作材料暨檢測費第一階段</t>
  </si>
  <si>
    <t xml:space="preserve">108年7月24日醫事審議委員會審議通過
適應症：實體癌第四期。
癌症別：多型性膠質母細胞瘤及續發性腦瘤、上皮性卵巢癌、胰臟癌、攝護腺癌、頭頸癌、肝癌、乳癌、大腸直腸癌。
</t>
  </si>
  <si>
    <t>自體免疫細胞治療(DC) 實體癌第四期-疫苗製作材料暨檢測費第二階段</t>
  </si>
  <si>
    <t>自體免疫細胞治療(DC) 實體癌第四期-施打第一劑</t>
  </si>
  <si>
    <t>自體免疫細胞治療(DC) 實體癌第四期-施打第二劑</t>
  </si>
  <si>
    <t>自體免疫細胞治療(DC) 實體癌第四期-施打第三劑</t>
  </si>
  <si>
    <t>自體免疫細胞治療(DC) 實體癌第四期-施打第四劑</t>
  </si>
  <si>
    <t>自體免疫細胞治療(DC) 實體癌第四期-施打第五劑</t>
  </si>
  <si>
    <t>自體免疫細胞治療(DC) 實體癌第四期-施打第六劑</t>
  </si>
  <si>
    <t>自體免疫細胞治療(DC) 實體癌第四期-施打第七劑</t>
  </si>
  <si>
    <t>自體免疫細胞治療(DC) 實體癌第四期-施打第八劑</t>
  </si>
  <si>
    <t>自體免疫細胞治療(DC) 實體癌第四期-施打第九劑</t>
  </si>
  <si>
    <t>自體免疫細胞治療(DC) 實體癌第四期-施打第十劑</t>
  </si>
  <si>
    <t>自體免疫細胞治療(DC) 實體癌第四期-末期款</t>
  </si>
  <si>
    <t>108年11月27日醫事審議委員會審議通過
適應症：實體癌第-至三期。
癌症別：多型性膠質母細胞瘤及續發性腦瘤、上皮性卵巢癌、胰臟癌、攝護腺癌、頭頸癌、肝癌、乳癌和大腸直腸癌。</t>
  </si>
  <si>
    <t>內科、 外科、 放射腫瘤科</t>
  </si>
  <si>
    <t>自體免疫細胞治療(DC-CIK) 實體癌第四期(一個療程，共3劑)-細胞製作第一階段</t>
  </si>
  <si>
    <t>109年6月11日醫事審議委員會審議通過。
適應症：實體癌第四期。
癌症別：肝癌、大腸直腸癌、乳癌、肺癌。</t>
  </si>
  <si>
    <t>自體免疫細胞治療(DC-CIK) 實體癌第四期(一個療程，共3劑)-細胞製作第二階段</t>
  </si>
  <si>
    <t>自體免疫細胞治療(DC-CIK) 實體癌第四期(一個療程，共3劑)-第1劑</t>
  </si>
  <si>
    <t>自體免疫細胞治療(DC-CIK) 實體癌第四期(一個療程，共3劑)-第2劑</t>
  </si>
  <si>
    <t>自體免疫細胞治療(DC-CIK) 實體癌第四期(一個療程，共3劑)-第3劑</t>
  </si>
  <si>
    <t>自體免疫細胞治療(DC-CIK) 實體癌第四期(一個療程，共3劑)-末期款</t>
  </si>
  <si>
    <t>自體免疫細胞治療(DC-CIK) 實體癌第四期(二個療程，共6劑)-細胞製作第一階段</t>
  </si>
  <si>
    <t>自體免疫細胞治療(DC-CIK) 實體癌第四期(二個療程，共6劑)- 細胞製作第二階段</t>
  </si>
  <si>
    <t>自體免疫細胞治療(DC-CIK) 實體癌第四期(二個療程，共6劑)- 第1劑</t>
  </si>
  <si>
    <t>自體免疫細胞治療(DC-CIK) 實體癌第四期(二個療程，共6劑)- 第2劑</t>
  </si>
  <si>
    <t>自體免疫細胞治療(DC-CIK) 實體癌第四期(二個療程，共6劑)- 第3劑</t>
  </si>
  <si>
    <t>自體免疫細胞治療(DC-CIK) 實體癌第四期(二個療程，共6劑)- 第4劑</t>
  </si>
  <si>
    <t>自體免疫細胞治療(DC-CIK) 實體癌第四期(二個療程，共6劑)- 第5劑</t>
  </si>
  <si>
    <t>自體免疫細胞治療(DC-CIK) 實體癌第四期(二個療程，共6劑)- 第6劑</t>
  </si>
  <si>
    <t>自體免疫細胞治療(DC-CIK) 實體癌第四期(二個療程，共6劑)- 末期款</t>
  </si>
  <si>
    <t>骨科</t>
  </si>
  <si>
    <t>自體骨髓間質幹細胞移植治療退化性關節炎及膝關節軟骨缺損(單側)(一個療程，共2劑)-細胞製作第一階段</t>
  </si>
  <si>
    <t>109年12月11日醫事審議委員會審議通過。
適應症：膝退化性關節炎及膝關節軟骨缺損。</t>
  </si>
  <si>
    <t>自體骨髓間質幹細胞移植治療退化性關節炎及膝關節軟骨缺損(單側)(一個療程，共2劑)-細胞製作第二階段</t>
  </si>
  <si>
    <t>自體骨髓間質幹細胞移植治療退化性關節炎及膝關節軟骨缺損(單側)(一個療程，共2劑)-第1劑</t>
  </si>
  <si>
    <t>自體骨髓間質幹細胞移植治療退化性關節炎及膝關節軟骨缺損(單側)(一個療程，共2劑)-第2劑</t>
  </si>
  <si>
    <t>自體骨髓間質幹細胞移植治療退化性關節炎及膝關節軟骨缺損(單側)(一個療程，共2劑)-末期款</t>
  </si>
  <si>
    <t>自體骨髓間質幹細胞移植治療退化性關節炎及膝關節軟骨缺損(雙側)(一個療程，共4劑)-細胞製作第一階段</t>
  </si>
  <si>
    <t>自體骨髓間質幹細胞移植治療退化性關節炎及膝關節軟骨缺損(雙側)(一個療程，共4劑)-細胞製作第二階段</t>
  </si>
  <si>
    <t>自體骨髓間質幹細胞移植治療退化性關節炎及膝關節軟骨缺損(雙側)(一個療程，共4劑)-第1劑</t>
  </si>
  <si>
    <t>自體骨髓間質幹細胞移植治療退化性關節炎及膝關節軟骨缺損(雙側)(一個療程，共4劑)-第2劑</t>
  </si>
  <si>
    <t>自體骨髓間質幹細胞移植治療退化性關節炎及膝關節軟骨缺損(雙側)(一個療程，共4劑)-第3劑</t>
  </si>
  <si>
    <t>自體骨髓間質幹細胞移植治療退化性關節炎及膝關節軟骨缺損(雙側)(一個療程，共4劑)-第4劑</t>
  </si>
  <si>
    <t>自體骨髓間質幹細胞移植治療退化性關節炎及膝關節軟骨缺損(雙側)(一個療程，共4劑)-末期款</t>
  </si>
  <si>
    <t>骨科、神經外科、復健科</t>
  </si>
  <si>
    <t>自體骨髓間質幹細胞移植治療脊髓損傷-細胞製作第1階段</t>
  </si>
  <si>
    <t>110年8月5日醫事審議委員會審議通過。
適應症：脊髓損傷。</t>
  </si>
  <si>
    <t>自體骨髓間質幹細胞移植治療脊髓損傷-細胞製作第2階段</t>
  </si>
  <si>
    <t>自體骨髓間質幹細胞移植治療脊髓損傷-第1劑</t>
  </si>
  <si>
    <t>自體骨髓間質幹細胞移植治療脊髓損傷-第2劑</t>
  </si>
  <si>
    <t>自體骨髓間質幹細胞移植治療脊髓損傷-第3劑</t>
  </si>
  <si>
    <t>自體骨髓間質幹細胞移植治療脊髓損傷-第4劑</t>
  </si>
  <si>
    <t>自體骨髓間質幹細胞移植治療脊髓損傷-第5劑</t>
  </si>
  <si>
    <t>自體骨髓間質幹細胞移植治療脊髓損傷-末期款</t>
  </si>
  <si>
    <t>內科、血液腫瘤科</t>
  </si>
  <si>
    <t>自體免疫細胞治療（CIK）-血液惡性腫瘤經標準治療無效(一個療程，共6劑)-細胞製作第一階段</t>
  </si>
  <si>
    <t>110年8月5日醫事審議委員會審議通過。
適應症：血液惡性腫瘤經標準治療無效；癌症別：何杰 金氏淋巴瘤、B細胞非何杰金氏淋巴瘤、急性骨髓白血病、急性淋巴白血病、慢性骨髓白血病、慢性淋巴白血病、多發性骨髓瘤。</t>
  </si>
  <si>
    <t>自體免疫細胞治療（CIK）-血液惡性腫瘤經標準治療無效(一個療程，共6劑)-細胞製作第二階段</t>
  </si>
  <si>
    <t>自體免疫細胞治療（CIK）-血液惡性腫瘤經標準治療無效(一個療程，共6劑)- 第1劑</t>
  </si>
  <si>
    <t>自體免疫細胞治療（CIK）-血液惡性腫瘤經標準治療無效(一個療程，共6劑)- 第2劑</t>
  </si>
  <si>
    <t>自體免疫細胞治療（CIK）-血液惡性腫瘤經標準治療無效(一個療程，共6劑)- 第3劑</t>
  </si>
  <si>
    <t>自體免疫細胞治療（CIK）-血液惡性腫瘤經標準治療無效(一個療程，共6劑)- 第4劑</t>
  </si>
  <si>
    <t>自體免疫細胞治療（CIK）-血液惡性腫瘤經標準治療無效(一個療程，共6劑)- 第5劑</t>
  </si>
  <si>
    <t>自體免疫細胞治療（CIK）-血液惡性腫瘤經標準治療無效(一個療程，共6劑)- 第6劑</t>
  </si>
  <si>
    <t>自體免疫細胞治療（CIK）-血液惡性腫瘤經標準治療無效(一個療程，共6劑)- 末期款</t>
  </si>
  <si>
    <t>神經外科、
婦產科、胸腔內科、胸腔外科、消化內科、一般外科、乳房外科、大腸直腸外科、泌尿科</t>
  </si>
  <si>
    <t>CIK實體癌-細胞製作第1階段</t>
  </si>
  <si>
    <t>CIK實體癌-細胞製作第2階段</t>
  </si>
  <si>
    <t>CIK實體癌-第1劑</t>
  </si>
  <si>
    <t>CIK實體癌-第2劑</t>
  </si>
  <si>
    <t>CIK實體癌-第3劑</t>
  </si>
  <si>
    <t>CIK實體癌-第4劑</t>
  </si>
  <si>
    <t>CIK實體癌-第5劑</t>
  </si>
  <si>
    <t>CIK實體癌-第6劑</t>
  </si>
  <si>
    <t>CIK實體癌-末期款</t>
  </si>
  <si>
    <t>婦產科、胸腔內科、胸腔外科、消化內科、消化外科、一般外科、乳房外科、大腸直腸外科、血液腫瘤科</t>
  </si>
  <si>
    <t>CIK第1-3期實體癌，經標準治療無效- 細胞製作第1階段</t>
  </si>
  <si>
    <t>CIK第1-3期實體癌，經標準治療無效- 細胞製作第2階段</t>
  </si>
  <si>
    <t>CIK第1-3期實體癌，經標準治療無效- 第1劑</t>
  </si>
  <si>
    <t>CIK第1-3期實體癌，經標準治療無效- 第2劑</t>
  </si>
  <si>
    <t>CIK第1-3期實體癌，經標準治療無效- 第3劑</t>
  </si>
  <si>
    <t>CIK第1-3期實體癌，經標準治療無效- 第4劑</t>
  </si>
  <si>
    <t>CIK第1-3期實體癌，經標準治療無效- 第5劑</t>
  </si>
  <si>
    <t>CIK第1-3期實體癌，經標準治療無效- 第6劑</t>
  </si>
  <si>
    <t>CIK第1-3期實體癌，經標準治療無效- 末期款</t>
  </si>
  <si>
    <t>乳房外科、胸腔內科、胸腔外科、大腸直腸外科、泌尿科、消化內科、一般外科、放射腫瘤科</t>
  </si>
  <si>
    <t>自體免疫細胞治療(gamma-delta T) 實體癌第四期(一次療程，共3劑)-細胞製作第一階段</t>
  </si>
  <si>
    <t>自體免疫細胞治療(gamma-delta T) 實體癌第四期(一次療程，共3劑)-細胞製作第2階段</t>
  </si>
  <si>
    <t>自體免疫細胞治療(gamma-delta T) 實體癌第四期(一次療程，共3劑)-第1劑</t>
  </si>
  <si>
    <t>自體免疫細胞治療(gamma-delta T) 實體癌第四期(一次療程，共3劑)-第2劑</t>
  </si>
  <si>
    <t>自體免疫細胞治療(gamma-delta T) 實體癌第四期(一次療程，共3劑)- 第3劑</t>
  </si>
  <si>
    <t>自體免疫細胞治療(gamma-delta T) 實體癌第四期(一次療程，共3劑)-末期款</t>
  </si>
  <si>
    <t>自體免疫細胞治療(gamma-delta T) 實體癌第四期(二次療程，共6劑)-細胞製作第一階段</t>
  </si>
  <si>
    <t>自體免疫細胞治療(gamma-delta T) 實體癌第四期(二次療程，共6劑)-細胞製作第二階段</t>
  </si>
  <si>
    <t>自體免疫細胞治療(gamma-delta T) 實體癌第四期(二次療程，共6劑)-第1劑</t>
  </si>
  <si>
    <t>自體免疫細胞治療(gamma-delta T) 實體癌第四期(二次療程，共6劑)-第2劑</t>
  </si>
  <si>
    <t>自體免疫細胞治療(gamma-delta T) 實體癌第四期(二次療程，共6劑)-第3劑</t>
  </si>
  <si>
    <t>自體免疫細胞治療(gamma-delta T) 實體癌第四期(二次療程，共6劑)-第4劑</t>
  </si>
  <si>
    <t>自體免疫細胞治療(gamma-delta T) 實體癌第四期(二次療程，共6劑)-第5劑</t>
  </si>
  <si>
    <t>自體免疫細胞治療(gamma-delta T) 實體癌第四期(二次療程，共6劑)-第6劑</t>
  </si>
  <si>
    <t>自體免疫細胞治療(gamma-delta T) 實體癌第四期(二次療程，共6劑)-末期款</t>
  </si>
  <si>
    <t>胸腔內科、外科</t>
  </si>
  <si>
    <t>111年10月13日醫事審議委員會審議通過。
適用範圍:第一期至第三期實體癌，經標準治療無效。
癌症別：肺癌。</t>
  </si>
  <si>
    <t>不分科</t>
  </si>
  <si>
    <t>自體免疫細胞(DC)治療實體癌第四期-腫瘤組織收集及細胞培養</t>
  </si>
  <si>
    <t>自體免疫細胞(DC)治療實體癌第四期-周邊血液分離術及免疫細胞製備</t>
  </si>
  <si>
    <t>自體免疫細胞(DC)治療實體癌第四期-療程第一次</t>
  </si>
  <si>
    <t>自體免疫細胞(DC)治療實體癌第四期-療程第二次</t>
  </si>
  <si>
    <t>自體免疫細胞(DC)治療實體癌第四期-療程第三次</t>
  </si>
  <si>
    <t>自體免疫細胞(DC)治療實體癌第四期-療程第四次</t>
  </si>
  <si>
    <t>自體免疫細胞(DC)治療實體癌第四期-療程第五次</t>
  </si>
  <si>
    <t>自體免疫細胞(DC)治療實體癌第四期-療程第六次</t>
  </si>
  <si>
    <t>自體免疫細胞(DC)治療實體癌第四期-療程第七次</t>
  </si>
  <si>
    <t>自體免疫細胞(DC)治療實體癌第四期-療程第八次</t>
  </si>
  <si>
    <t>自體免疫細胞(DC)治療實體癌第四期-療程第九次</t>
  </si>
  <si>
    <t>自體免疫細胞(DC)治療實體癌第四期-療程第十次</t>
  </si>
  <si>
    <t>自體免疫細胞(CIK)治療「實體癌第四期」-A方案第一階段6針</t>
  </si>
  <si>
    <t>自體免疫細胞(CIK)治療「實體癌第四期」-A方案第二階段8針</t>
  </si>
  <si>
    <t>自體免疫細胞(CIK)治療「實體癌第四期」-B方案第一階段8針</t>
  </si>
  <si>
    <t>自體免疫細胞(CIK)治療「實體癌第四期」-B方案第二階段8針</t>
  </si>
  <si>
    <t>自體免疫細胞(CIK)治療「實體癌第四期」-追加療程方案6針</t>
  </si>
  <si>
    <t>自體脂肪幹細胞治療「慢性或滿六週未癒合之困難傷口」-第一階段</t>
  </si>
  <si>
    <t>核定日期：110年11月17日。
適應症：慢性或滿六週未癒合之困難傷口。</t>
  </si>
  <si>
    <t>自體脂肪幹細胞治療「慢性或滿六週未癒合之困難傷口」-第二階段</t>
  </si>
  <si>
    <t>自體脂肪幹細胞治療「慢性或滿六週未癒合之困難傷口」-第三階段</t>
  </si>
  <si>
    <t>自體免疫細胞（CIK）治療「第一期至第三期實體癌，經標準治療無效」-第一階段(完成評估，確認進行療程日)</t>
  </si>
  <si>
    <t>自體免疫細胞（CIK）治療「第一期至第三期實體癌，經標準治療無效」-第一階段(抽血(檢體)當日)</t>
  </si>
  <si>
    <t>自體免疫細胞（CIK）治療「第一期至第三期實體癌，經標準治療無效」-第二階段(第1次回輸)</t>
  </si>
  <si>
    <t>自體免疫細胞（CIK）治療「第一期至第三期實體癌，經標準治療無效」-第二階段(第2次回輸)</t>
  </si>
  <si>
    <t>自體免疫細胞（CIK）治療「第一期至第三期實體癌，經標準治療無效」-第二階段(第3次回輸)</t>
  </si>
  <si>
    <t>自體免疫細胞（CIK）治療「第一期至第三期實體癌，經標準治療無效」-第三階段(第4次回輸)</t>
  </si>
  <si>
    <t>自體免疫細胞（CIK）治療「第一期至第三期實體癌，經標準治療無效」-第三階段(第5次回輸)</t>
  </si>
  <si>
    <t>自體免疫細胞（CIK）治療「第一期至第三期實體癌，經標準治療無效」-第三階段(第6次回輸)</t>
  </si>
  <si>
    <t>自體免疫細胞（CIK）治療「第一期至第三期實體癌，經標準治療無效」-第四階段(完成6次回輸後2週的檢查)</t>
  </si>
  <si>
    <t>自體免疫細胞（CIK）治療「實體癌第四期」-第一階段(抽血(檢體)當日)</t>
  </si>
  <si>
    <t>自體免疫細胞（CIK）治療「實體癌第四期」-第二階段(第1次回輸)</t>
  </si>
  <si>
    <t>自體免疫細胞（CIK）治療「實體癌第四期」-第二階段(第2次回輸)</t>
  </si>
  <si>
    <t>自體免疫細胞（CIK）治療「實體癌第四期」-第二階段(第3次回輸)</t>
  </si>
  <si>
    <t>自體免疫細胞（CIK）治療「實體癌第四期」-第三階段(第4次回輸)</t>
  </si>
  <si>
    <t>自體免疫細胞（CIK）治療「實體癌第四期」-第三階段(第5次回輸)</t>
  </si>
  <si>
    <t>自體免疫細胞（CIK）治療「實體癌第四期」-第三階段(第6次回輸)</t>
  </si>
  <si>
    <t>自體免疫細胞（CIK）治療「實體癌第四期」-第四階段(完成6次回輸後2週的檢查)</t>
  </si>
  <si>
    <t>癌症中心\細胞治療中心</t>
  </si>
  <si>
    <t>110年3月29日醫事審議委員會審議通過。
適應症：實體癌第四期。
癌症別：肺癌、肝癌。</t>
  </si>
  <si>
    <t>自體免疫細胞(CIK)治療「血液惡性腫瘤經標準治療無效」-A方案第一階段6針</t>
  </si>
  <si>
    <t>110年3月29日醫事審議委員會審議通過。
適應症：血液惡性腫瘤經標準治療無效。
癌症別：惡性淋巴瘤、多發性骨髓瘤、華氏巨球蛋白血症。</t>
  </si>
  <si>
    <t>自體免疫細胞(CIK)治療「血液惡性腫瘤經標準治療無效」-A方案第二階段8針</t>
  </si>
  <si>
    <t>自體免疫細胞(CIK)治療「血液惡性腫瘤經標準治療無效」-B方案第一階段8針</t>
  </si>
  <si>
    <t>自體免疫細胞(CIK)治療「血液惡性腫瘤經標準治療無效」-B方案第二階段8針</t>
  </si>
  <si>
    <t>自體免疫細胞(CIK)治療「血液惡性腫瘤經標準治療無效」-追加療程方案6針</t>
  </si>
  <si>
    <t>自體(DC)樹突細胞治療「實體癌第四期」-評估篩選</t>
  </si>
  <si>
    <t>111年6月8日醫事審議委員會審議通過。
適應症：卵巢癌第四期(Ovarian Cancer Stage IV)
癌症別：卵巢癌</t>
  </si>
  <si>
    <t>自體(DC)樹突細胞治療「實體癌第四期」-抽血</t>
  </si>
  <si>
    <t>自體(DC)樹突細胞治療「實體癌第四期」-第一次注射</t>
  </si>
  <si>
    <t>自體(DC)樹突細胞治療「實體癌第四期」-第二次注射</t>
  </si>
  <si>
    <t>自體(DC)樹突細胞治療「實體癌第四期」-第三次注射</t>
  </si>
  <si>
    <t>自體(DC)樹突細胞治療「實體癌第四期」-第四次注射</t>
  </si>
  <si>
    <t>自體(DC)樹突細胞治療「實體癌第四期」-第五次注射</t>
  </si>
  <si>
    <t>自體(DC)樹突細胞治療「實體癌第四期」-成效評估</t>
  </si>
  <si>
    <t>自體免疫細胞激素誘導型殺手細胞(CIK) 實體癌第四期-評估篩選</t>
  </si>
  <si>
    <t>111年6月8日醫事審議委員會審議通過。
適應症：第四期實體癌(stage IV solid tumors)
癌症別：大腸直腸癌、肝癌、胰臟癌、胃癌、食道癌、膽管癌。</t>
  </si>
  <si>
    <t>自體免疫細胞激素誘導型殺手細胞(CIK) 實體癌第四期-第一次製備費</t>
  </si>
  <si>
    <t>自體免疫細胞激素誘導型殺手細胞(CIK) 實體癌第四期-第二次製備費</t>
  </si>
  <si>
    <t>自體免疫細胞激素誘導型殺手細胞(CIK) 實體癌第四期-第三次製備費</t>
  </si>
  <si>
    <t>自體免疫細胞激素誘導型殺手細胞(CIK) 實體癌第四期-第四次製備費</t>
  </si>
  <si>
    <t>自體免疫細胞激素誘導型殺手細胞(CIK) 實體癌第四期-第一次回輸</t>
  </si>
  <si>
    <t>自體免疫細胞激素誘導型殺手細胞(CIK) 實體癌第四期-第二次回輸</t>
  </si>
  <si>
    <t>自體免疫細胞激素誘導型殺手細胞(CIK) 實體癌第四期-第三次回輸</t>
  </si>
  <si>
    <t>自體免疫細胞激素誘導型殺手細胞(CIK) 實體癌第四期-第四次回輸</t>
  </si>
  <si>
    <t>自體脂肪幹細胞-退化性關節炎及膝關節軟骨缺損</t>
  </si>
  <si>
    <t>111年10月13日醫事審議委員會審議通過。</t>
  </si>
  <si>
    <t>自體骨髓間質幹細胞移植治療「脊髓損傷」-諮詢與篩檢</t>
  </si>
  <si>
    <t>自體骨髓間質幹細胞移植治療「脊髓損傷」-取髓及細胞培養</t>
  </si>
  <si>
    <t>自體骨髓間質幹細胞移植治療「脊髓損傷」-細胞移植(輸注)</t>
  </si>
  <si>
    <t>自體骨髓間質幹細胞移植治療「脊髓損傷」-追蹤1</t>
  </si>
  <si>
    <t>自體骨髓間質幹細胞移植治療「脊髓損傷」-追蹤2</t>
  </si>
  <si>
    <t>自體骨髓間質幹細胞移植治療「脊髓損傷」-追蹤3</t>
  </si>
  <si>
    <t>自體骨髓間質幹細胞移植治療「脊髓損傷」-追蹤4</t>
  </si>
  <si>
    <t>111年10月13日醫事審議委員會審議通過。實體癌第四期(肝癌、大腸直腸癌、乳癌、肺癌)</t>
  </si>
  <si>
    <t>NK實體癌第四期-諮詢及篩檢費</t>
  </si>
  <si>
    <t>112年6月30日醫事審議委員會審議通過。
適應症:結腸直腸癌、肺癌、乳癌、肝癌、攝護腺癌、胰臟癌。</t>
  </si>
  <si>
    <t>NK實體癌第四期-細胞製作(採血1)</t>
  </si>
  <si>
    <t>NK實體癌第四期-細胞治療第1劑(採血2)</t>
  </si>
  <si>
    <t>NK實體癌第四期-細胞治療第2劑(採血3)</t>
  </si>
  <si>
    <t>NK實體癌第四期-細胞治療第3劑(採血4)</t>
  </si>
  <si>
    <t>NK實體癌第四期-細胞治療第4劑(採血5)</t>
  </si>
  <si>
    <t>NK實體癌第四期-細胞治療第5劑(採血6)</t>
  </si>
  <si>
    <t>NK實體癌第四期-細胞治療第6劑</t>
  </si>
  <si>
    <t>NK實體癌第四期-回診追蹤-末期款</t>
  </si>
  <si>
    <t>自體自然殺手細胞治療(NK)實體癌第四期-第一筆細胞治療服務費</t>
  </si>
  <si>
    <t>自體自然殺手細胞治療(NK)實體癌第四期-第二筆細胞治療服務費</t>
  </si>
  <si>
    <t>自體自然殺手細胞治療(NK)實體癌第四期-第三筆細胞治療服務費</t>
  </si>
  <si>
    <t>自體自然殺手細胞治療(NK)實體癌第四期-第四筆細胞治療服務費</t>
  </si>
  <si>
    <t>自體自然殺手細胞治療(NK)實體癌第四期-第五筆細胞治療服務費</t>
  </si>
  <si>
    <t>自體自然殺手細胞治療(NK)實體癌第四期-第六筆細胞治療服務費</t>
  </si>
  <si>
    <t>自體自然殺手細胞治療(NK)實體癌第四期-細胞治療服務費尾款</t>
  </si>
  <si>
    <t>150,000元</t>
  </si>
  <si>
    <t>112年3月24日醫事審議委員會審議通過。 
實體癌第四期(乳癌、肺癌、大腸直腸癌、腎細胞癌、攝護腺癌、胃癌)。</t>
  </si>
  <si>
    <t>自體免疫細胞治療(gamma-delta T) 實體癌第四期(一次療程，共3劑)-細胞製作第二階段</t>
  </si>
  <si>
    <t>250,000元</t>
  </si>
  <si>
    <t>100,000元</t>
  </si>
  <si>
    <t>200,000元</t>
  </si>
  <si>
    <t>內科、腫瘤內科、大腸直腸外科、外科、胸腔外科</t>
  </si>
  <si>
    <t>核定日期：110年11月18日。
適應症：脊髓損傷。</t>
  </si>
  <si>
    <t>自體免疫細胞治療(DC-CIK)實體癌第四期-第一階段篩選期</t>
  </si>
  <si>
    <t>核定日期：110年11月18日。
適應症：實體癌第四期。
癌症別：肺癌、乳癌、腎細胞癌、胃癌、大腸直腸癌、頭頸部癌。</t>
  </si>
  <si>
    <t>自體免疫細胞治療(DC-CIK)實體癌第四期-第二階段前置作業(細胞製作)</t>
  </si>
  <si>
    <t>自體免疫細胞治療(DC-CIK)實體癌第四期-第三階段治療期(施打一顆腫瘤)</t>
  </si>
  <si>
    <t>自體免疫細胞治療(DC-CIK)實體癌第四期-第三階段治療期(施打二顆腫瘤)</t>
  </si>
  <si>
    <t>自體免疫細胞治療(DC-CIK)實體癌第四期-第三階段治療期(施打三顆腫瘤)</t>
  </si>
  <si>
    <t>自體免疫細胞治療(DC-CIK)實體癌第四期-第三階段治療期(施打四顆腫瘤)</t>
  </si>
  <si>
    <t>自體免疫細胞治療(DC-CIK)實體癌第四期-第三階段治療期(施打五顆腫瘤)</t>
  </si>
  <si>
    <t>自體免疫細胞治療(DC-CIK)實體癌第四期-第四階段治療期(施打一顆腫瘤)</t>
  </si>
  <si>
    <t>自體免疫細胞治療(DC-CIK)實體癌第四期-第四階段治療期(施打二顆腫瘤)</t>
  </si>
  <si>
    <t>自體免疫細胞治療(DC-CIK)實體癌第四期-第四階段治療期(施打三顆腫瘤)</t>
  </si>
  <si>
    <t>自體免疫細胞治療(DC-CIK)實體癌第四期-第四階段治療期(施打四顆腫瘤)</t>
  </si>
  <si>
    <t>自體免疫細胞治療(DC-CIK)實體癌第四期-第四階段治療期(施打五顆腫瘤)</t>
  </si>
  <si>
    <t>自體免疫細胞治療(DC-CIK)實體癌第四期-第五階段追蹤期</t>
  </si>
  <si>
    <t>「自體免疫細胞（CIK）」治療「第一期至第三期實體癌，經標準治療無效」-治療前評估檢查</t>
  </si>
  <si>
    <t>「自體免疫細胞（CIK）」治療「第一期至第三期實體癌，經標準治療無效」-第一次抽血進行細胞製備</t>
  </si>
  <si>
    <t>「自體免疫細胞（CIK）」治療「第一期至第三期實體癌，經標準治療無效」-第二次抽血進行細胞製備及第一劑細胞回輸</t>
  </si>
  <si>
    <t>「自體免疫細胞（CIK）」治療「第一期至第三期實體癌，經標準治療無效」-第三次抽血進行細胞製備及第二劑細胞回輸</t>
  </si>
  <si>
    <t>「自體免疫細胞（CIK）」治療「第一期至第三期實體癌，經標準治療無效」-第四次抽血進行細胞製備及第三劑細胞回輸</t>
  </si>
  <si>
    <t>「自體免疫細胞（CIK）」治療「第一期至第三期實體癌，經標準治療無效」-第五次抽血進行細胞製備及第四劑細胞回輸</t>
  </si>
  <si>
    <t>「自體免疫細胞（CIK）」治療「第一期至第三期實體癌，經標準治療無效」-第六次抽血進行細胞製備及第五劑細胞回輸</t>
  </si>
  <si>
    <t>「自體免疫細胞（CIK）」治療「第一期至第三期實體癌，經標準治療無效」-末期款療效評估</t>
  </si>
  <si>
    <t>「自體免疫細胞（CIK）」治療「實體癌第四期」-治療前評估檢查</t>
  </si>
  <si>
    <t>112年6月30日醫事審議委員會審議通過
適應症：肝癌、食道癌、胃癌、大腸直腸癌、頭頸癌、胰臟癌、肺癌、卵巢癌、腎臟癌</t>
  </si>
  <si>
    <t>「自體免疫細胞（CIK）」治療「實體癌第四期」-第一次抽血進行細胞製備</t>
  </si>
  <si>
    <t>「自體免疫細胞（CIK）」治療「實體癌第四期」-第二次抽血進行細胞製備及第一劑細胞回輸</t>
  </si>
  <si>
    <t>「自體免疫細胞（CIK）」治療「實體癌第四期」-第三次抽血進行細胞製備及第二劑細胞回輸</t>
  </si>
  <si>
    <t>「自體免疫細胞（CIK）」治療「實體癌第四期」-第四次抽血進行細胞製備及第三劑細胞回輸</t>
  </si>
  <si>
    <t>「自體免疫細胞（CIK）」治療「實體癌第四期」-第五次抽血進行細胞製備及第四劑細胞回輸</t>
  </si>
  <si>
    <t>「自體免疫細胞（CIK）」治療「實體癌第四期」-第六次抽血進行細胞製備及第五劑細胞回輸</t>
  </si>
  <si>
    <t>「自體免疫細胞（CIK）」治療「實體癌第四期」-末期款療效評估</t>
  </si>
  <si>
    <t>「自體免疫細胞（CIK）」治療「實體癌第四期」-諮詢及篩檢門診</t>
  </si>
  <si>
    <t>112年6月30日醫事審議委員會審議通過
適應症：肺癌、肝癌、胃癌、食道癌、大腸結腸癌、腎臟癌、胰臟癌、腦瘤。</t>
  </si>
  <si>
    <t>「自體免疫細胞（CIK）」治療「實體癌第四期」-第四劑細胞回輸</t>
  </si>
  <si>
    <t>「自體免疫細胞（CIK）」治療「實體癌第四期」-第一次回診追蹤療效評估</t>
  </si>
  <si>
    <t>「自體骨髓間質幹細胞」治療「退化性關節炎及膝關節軟骨缺損」(單側施打)-諮詢與篩檢</t>
  </si>
  <si>
    <t>112年9月22日醫事審議委員會審議通過
適應症：退化性關節炎及膝關節軟骨缺損</t>
  </si>
  <si>
    <t>「自體骨髓間質幹細胞」治療「退化性關節炎及膝關節軟骨缺損」(單側施打)-取髓及細胞培養</t>
  </si>
  <si>
    <t>「自體骨髓間質幹細胞」治療「退化性關節炎及膝關節軟骨缺損」(單側施打)-細胞輸注</t>
  </si>
  <si>
    <t>「自體骨髓間質幹細胞」治療「退化性關節炎及膝關節軟骨缺損」(單側施打)-追蹤1</t>
  </si>
  <si>
    <t>「自體骨髓間質幹細胞」治療「退化性關節炎及膝關節軟骨缺損」(單側施打)-追蹤2</t>
  </si>
  <si>
    <t>「自體骨髓間質幹細胞」治療「退化性關節炎及膝關節軟骨缺損」(單側施打)-追蹤3</t>
  </si>
  <si>
    <t>「自體骨髓間質幹細胞」治療「退化性關節炎及膝關節軟骨缺損」(單側施打)-追蹤4</t>
  </si>
  <si>
    <t>「自體骨髓間質幹細胞」治療「退化性關節炎及膝關節軟骨缺損」(雙側施打)-諮詢與篩檢</t>
  </si>
  <si>
    <t>「自體骨髓間質幹細胞」治療「退化性關節炎及膝關節軟骨缺損」(雙側施打)-取髓及細胞培養</t>
  </si>
  <si>
    <t>「自體骨髓間質幹細胞」治療「退化性關節炎及膝關節軟骨缺損」(雙側施打)-細胞輸注</t>
  </si>
  <si>
    <t>「自體骨髓間質幹細胞」治療「退化性關節炎及膝關節軟骨缺損」(雙側施打)-追蹤1</t>
  </si>
  <si>
    <t>「自體骨髓間質幹細胞」治療「退化性關節炎及膝關節軟骨缺損」(雙側施打)-追蹤2</t>
  </si>
  <si>
    <t>「自體骨髓間質幹細胞」治療「退化性關節炎及膝關節軟骨缺損」(雙側施打)-追蹤3</t>
  </si>
  <si>
    <t>「自體骨髓間質幹細胞」治療「退化性關節炎及膝關節軟骨缺損」(雙側施打)-追蹤4</t>
  </si>
  <si>
    <t>自體軟骨細胞移植-治療膝關節軟骨缺損第一階段(細胞治療篩選期)</t>
  </si>
  <si>
    <t>核定日期：111年1月18日。
適應症：膝關節軟骨缺損。</t>
  </si>
  <si>
    <t>自體軟骨細胞移植-治療膝關節軟骨缺損第二階段(細胞治療採集期)</t>
  </si>
  <si>
    <t>自體軟骨細胞移植-治療膝關節軟骨缺損第三階段(細胞治療移植期)</t>
  </si>
  <si>
    <t>退化性關節炎及膝關節軟骨缺損(細胞治療篩選期)</t>
  </si>
  <si>
    <t xml:space="preserve">111年6月8日醫事審議委員會審議通過
適應症：退化性關節炎及膝關節軟骨缺損
</t>
  </si>
  <si>
    <t xml:space="preserve">退化性關節炎及膝關節軟骨缺損(細胞治療採集期) </t>
  </si>
  <si>
    <t xml:space="preserve">退化性關節炎及膝關節軟骨缺損(細胞治療移植期) </t>
  </si>
  <si>
    <t>退化性關節炎及膝關節軟骨缺損(細胞治療追蹤期)</t>
  </si>
  <si>
    <t>自體免疫細胞治療CIK細胞 (實體癌第四期) 篩選期</t>
  </si>
  <si>
    <t xml:space="preserve">112年6月30日醫事審議委員會審議通過
適應症：肝癌、食道癌、胃癌、大腸直腸癌、頭頸癌、肺癌、卵巢癌、乳癌、腎臟癌
</t>
  </si>
  <si>
    <t>自體免疫細胞治療CIK細胞 (實體癌第四期) 治療期第一次CIK 細胞製備</t>
  </si>
  <si>
    <t>自體免疫細胞治療CIK細胞 (實體癌第四期) 治療期第一次CIK回輸及第二次細胞製備</t>
  </si>
  <si>
    <t>自體免疫細胞治療CIK細胞 (實體癌第四期) 治療期第二次CIK回輸及第三次細胞製備</t>
  </si>
  <si>
    <t>自體免疫細胞治療CIK細胞 (實體癌第四期) 治療期第三次CIK回輸及第四次細胞製備</t>
  </si>
  <si>
    <t>自體免疫細胞治療CIK細胞 (實體癌第四期) 治療期第四次CIK回輸</t>
  </si>
  <si>
    <t>自體免疫細胞治療CIK細胞 (實體癌第四期) 追蹤期</t>
  </si>
  <si>
    <t>自體免疫細胞治療CIK細胞 (第一期至第三期實體癌，經標準治療無效- 追蹤期)</t>
  </si>
  <si>
    <t>自體免疫細胞治療CIK細胞 (第四期實體癌- 追蹤期)</t>
  </si>
  <si>
    <t>自體免疫細胞（CIK）治療「實體癌第四期」-第一階段(完成評估，確認進行療程日)</t>
    <phoneticPr fontId="4" type="noConversion"/>
  </si>
  <si>
    <t>核定日期：111年1月19日。
適應症：實體癌第四期。
癌症別：膠質母細胞瘤、鼻咽癌、食道癌、乳癌、肺癌、肝癌、胰臟癌、腎臟癌、胃癌、大腸直腸癌、卵巢癌、子宮頸癌、惡性黑色素瘤。</t>
    <phoneticPr fontId="4" type="noConversion"/>
  </si>
  <si>
    <t>自體免疫細胞（DC）治療第一期至第三期實體癌，經標準治療無效─腫瘤組織收集及細胞培養</t>
    <phoneticPr fontId="4" type="noConversion"/>
  </si>
  <si>
    <t>自體免疫細胞（DC）治療第一期至第三期實體癌，經標準治療無效─周邊血液分離術及免疫細胞製備</t>
    <phoneticPr fontId="4" type="noConversion"/>
  </si>
  <si>
    <t>自體免疫細胞（DC）治療第一期至第三期實體癌，經標準治療無效─第一次療程</t>
    <phoneticPr fontId="4" type="noConversion"/>
  </si>
  <si>
    <t>自體免疫細胞（DC）治療第一期至第三期實體癌，經標準治療無效─第二次療程</t>
    <phoneticPr fontId="4" type="noConversion"/>
  </si>
  <si>
    <t>自體免疫細胞（DC）治療第一期至第三期實體癌，經標準治療無效─第三次療程</t>
    <phoneticPr fontId="4" type="noConversion"/>
  </si>
  <si>
    <t>自體免疫細胞（DC）治療第一期至第三期實體癌，經標準治療無效─第四次療程</t>
    <phoneticPr fontId="4" type="noConversion"/>
  </si>
  <si>
    <t>自體免疫細胞（DC）治療第一期至第三期實體癌，經標準治療無效─第五次療程</t>
    <phoneticPr fontId="4" type="noConversion"/>
  </si>
  <si>
    <t>自體免疫細胞（DC）治療第一期至第三期實體癌，經標準治療無效─第六次療程</t>
    <phoneticPr fontId="4" type="noConversion"/>
  </si>
  <si>
    <t>自體免疫細胞（DC）治療第一期至第三期實體癌，經標準治療無效─第七次療程</t>
    <phoneticPr fontId="4" type="noConversion"/>
  </si>
  <si>
    <t>自體免疫細胞（DC）治療第一期至第三期實體癌，經標準治療無效─第八次療程</t>
    <phoneticPr fontId="4" type="noConversion"/>
  </si>
  <si>
    <t>自體免疫細胞（DC）治療第一期至第三期實體癌，經標準治療無效─第九次療程</t>
    <phoneticPr fontId="4" type="noConversion"/>
  </si>
  <si>
    <t>自體免疫細胞（DC）治療第一期至第三期實體癌，經標準治療無效─第十次療程</t>
    <phoneticPr fontId="4" type="noConversion"/>
  </si>
  <si>
    <t>自體免疫細胞（DC）治療第一期至第三期實體癌，經標準治療無效─療程結束三個月後追蹤</t>
    <phoneticPr fontId="4" type="noConversion"/>
  </si>
  <si>
    <t xml:space="preserve">核定日期：113年1月9日。
適應症：第一期至第三期實體癌，經標準治療無效。
癌症別：第三級神經膠質瘤、乳癌、大腸直腸癌。
</t>
    <phoneticPr fontId="4" type="noConversion"/>
  </si>
  <si>
    <t>自體免疫細胞DC(ADCV02)治療實體癌第四期-細胞製作第1階段</t>
    <phoneticPr fontId="4" type="noConversion"/>
  </si>
  <si>
    <t>自體免疫細胞DC(ADCV02)治療實體癌第四期-細胞製作第2階段</t>
  </si>
  <si>
    <t>自體免疫細胞DC(ADCV02)治療實體癌第四期-第1劑</t>
    <phoneticPr fontId="4" type="noConversion"/>
  </si>
  <si>
    <t>自體免疫細胞DC(ADCV02)治療實體癌第四期-第2劑</t>
  </si>
  <si>
    <t>自體免疫細胞DC(ADCV02)治療實體癌第四期-第3劑</t>
  </si>
  <si>
    <t>自體免疫細胞DC(ADCV02)治療實體癌第四期-第4劑</t>
  </si>
  <si>
    <t>自體免疫細胞DC(ADCV02)治療實體癌第四期-第5劑</t>
  </si>
  <si>
    <t>自體免疫細胞DC(ADCV02)治療實體癌第四期-第6劑</t>
  </si>
  <si>
    <t>自體免疫細胞DC(ADCV02)治療實體癌第四期-末期款</t>
    <phoneticPr fontId="4" type="noConversion"/>
  </si>
  <si>
    <t>血液腫瘤科、神經外科、婦產科、泌尿、耳鼻喉科、消化內科、一般外科、大腸直腸外科、胸腔內科、胸腔外科</t>
    <phoneticPr fontId="4" type="noConversion"/>
  </si>
  <si>
    <t xml:space="preserve">核定日期：113年1月17日。
適應症：實體癌第四期。
癌症別：多型性膠質母細胞瘤及續發性腦癌、上皮性卵巢癌、胰臟癌、攝護腺癌、頭頸癌、肝癌、乳癌、大腸直腸癌、肺癌。
</t>
    <phoneticPr fontId="4" type="noConversion"/>
  </si>
  <si>
    <t>自體免疫細胞DC-CIK(WT1)治療實體癌第四期(一個療程，共3劑)-細胞製作第1階段</t>
    <phoneticPr fontId="4" type="noConversion"/>
  </si>
  <si>
    <t>自體免疫細胞DC-CIK(WT1)治療實體癌第四期(一個療程，共3劑)-第1劑</t>
    <phoneticPr fontId="4" type="noConversion"/>
  </si>
  <si>
    <t>自體免疫細胞DC-CIK(WT1)治療實體癌第四期(一個療程，共3劑)-第2劑</t>
  </si>
  <si>
    <t>自體免疫細胞DC-CIK(WT1)治療實體癌第四期(一個療程，共3劑)-第3劑</t>
    <phoneticPr fontId="4" type="noConversion"/>
  </si>
  <si>
    <t>自體免疫細胞DC-CIK(WT1)治療實體癌第四期(一個療程，共3劑)-末期款</t>
    <phoneticPr fontId="4" type="noConversion"/>
  </si>
  <si>
    <t>血液腫瘤科、大腸直腸外科、乳房外科、放射腫瘤科</t>
    <phoneticPr fontId="4" type="noConversion"/>
  </si>
  <si>
    <t>自體免疫細胞DC-CIK(WT1)治療實體癌第四期(一個療程，共3劑)-細胞製作第2階段</t>
    <phoneticPr fontId="4" type="noConversion"/>
  </si>
  <si>
    <t>自體免疫細胞DC-CIK(WT1)治療實體癌第四期(兩個療程，共6劑)-細胞製作第1階段</t>
    <phoneticPr fontId="4" type="noConversion"/>
  </si>
  <si>
    <t>自體免疫細胞DC-CIK(WT1)治療實體癌第四期(兩個療程，共6劑)-細胞製作第2階段</t>
    <phoneticPr fontId="4" type="noConversion"/>
  </si>
  <si>
    <t>自體免疫細胞DC-CIK(WT1)治療實體癌第四期(兩個療程，共6劑)-第1劑</t>
    <phoneticPr fontId="4" type="noConversion"/>
  </si>
  <si>
    <t>自體免疫細胞DC-CIK(WT1)治療實體癌第四期(兩個療程，共6劑)-第2劑</t>
  </si>
  <si>
    <t>自體免疫細胞DC-CIK(WT1)治療實體癌第四期(兩個療程，共6劑)-第3劑</t>
  </si>
  <si>
    <t>自體免疫細胞DC-CIK(WT1)治療實體癌第四期(兩個療程，共6劑)-第4劑</t>
  </si>
  <si>
    <t>自體免疫細胞DC-CIK(WT1)治療實體癌第四期(兩個療程，共6劑)-第5劑</t>
  </si>
  <si>
    <t>自體免疫細胞DC-CIK(WT1)治療實體癌第四期(兩個療程，共6劑)-第6劑</t>
  </si>
  <si>
    <t>整形外科</t>
    <phoneticPr fontId="4" type="noConversion"/>
  </si>
  <si>
    <t>自體脂肪幹細胞治療慢性或滿六週未癒合之困難傷口(第一階段第一次收費)</t>
    <phoneticPr fontId="4" type="noConversion"/>
  </si>
  <si>
    <t>自體脂肪幹細胞治療慢性或滿六週未癒合之困難傷口(第一階段第二次收費)</t>
    <phoneticPr fontId="4" type="noConversion"/>
  </si>
  <si>
    <t>自體脂肪幹細胞治療慢性或滿六週未癒合之困難傷口(第二階段第一次收費)</t>
    <phoneticPr fontId="4" type="noConversion"/>
  </si>
  <si>
    <t>自體脂肪幹細胞治療慢性或滿六週未癒合之困難傷口(第二階段第二次收費)</t>
    <phoneticPr fontId="4" type="noConversion"/>
  </si>
  <si>
    <t>自體脂肪幹細胞治療慢性或滿六週未癒合之困難傷口(第三階段第一次收費)</t>
    <phoneticPr fontId="4" type="noConversion"/>
  </si>
  <si>
    <t>自體脂肪幹細胞治療慢性或滿六週未癒合之困難傷口(第三階段第二次收費)</t>
    <phoneticPr fontId="4" type="noConversion"/>
  </si>
  <si>
    <t xml:space="preserve">核定日期：113年1月12日。
適應症：慢性或滿六週未癒合之困難傷口。
</t>
    <phoneticPr fontId="4" type="noConversion"/>
  </si>
  <si>
    <t>不分科</t>
    <phoneticPr fontId="4" type="noConversion"/>
  </si>
  <si>
    <t>自體免疫細胞(DC)治療實體癌第四期-腫瘤檢體收集及抗原製備</t>
    <phoneticPr fontId="4" type="noConversion"/>
  </si>
  <si>
    <t>自體免疫細胞(DC)治療實體癌第四期-周邊血液分離術及免疫細胞製備</t>
    <phoneticPr fontId="4" type="noConversion"/>
  </si>
  <si>
    <t>自體免疫細胞(DC)治療實體癌第四期-療程第一次</t>
    <phoneticPr fontId="4" type="noConversion"/>
  </si>
  <si>
    <t>自體免疫細胞(DC)治療實體癌第四期-療程第二次</t>
    <phoneticPr fontId="4" type="noConversion"/>
  </si>
  <si>
    <t>自體免疫細胞(DC)治療實體癌第四期-療程第三次</t>
    <phoneticPr fontId="4" type="noConversion"/>
  </si>
  <si>
    <t>自體免疫細胞(DC)治療實體癌第四期-療程第四次</t>
    <phoneticPr fontId="4" type="noConversion"/>
  </si>
  <si>
    <t>自體免疫細胞(DC)治療實體癌第四期-療程第五次</t>
    <phoneticPr fontId="4" type="noConversion"/>
  </si>
  <si>
    <t>自體免疫細胞(DC)治療實體癌第四期-療程第六次</t>
    <phoneticPr fontId="4" type="noConversion"/>
  </si>
  <si>
    <t>自體免疫細胞(DC)治療實體癌第四期-療程第七次</t>
    <phoneticPr fontId="4" type="noConversion"/>
  </si>
  <si>
    <t>自體免疫細胞(DC)治療實體癌第四期-療程第八次</t>
    <phoneticPr fontId="4" type="noConversion"/>
  </si>
  <si>
    <t>自體免疫細胞(DC)治療實體癌第四期-療程第九次</t>
    <phoneticPr fontId="4" type="noConversion"/>
  </si>
  <si>
    <t>自體免疫細胞(DC)治療實體癌第四期-療程第十次</t>
    <phoneticPr fontId="4" type="noConversion"/>
  </si>
  <si>
    <t>自體免疫細胞(DC)治療實體癌第四期-療程末期款</t>
    <phoneticPr fontId="4" type="noConversion"/>
  </si>
  <si>
    <t xml:space="preserve">血液腫瘤科
</t>
    <phoneticPr fontId="4" type="noConversion"/>
  </si>
  <si>
    <t>自體免疫細胞治療CIK細胞 (第四期實體癌，第一次抽血細胞培養)</t>
    <phoneticPr fontId="4" type="noConversion"/>
  </si>
  <si>
    <t>自體免疫細胞治療CIK細胞 (第四期實體癌，第二次抽血細胞培養)</t>
    <phoneticPr fontId="4" type="noConversion"/>
  </si>
  <si>
    <t>自體免疫細胞治療CIK細胞 (第四期實體癌，第三次抽血細胞培養及第一次回輸)</t>
    <phoneticPr fontId="4" type="noConversion"/>
  </si>
  <si>
    <t>自體免疫細胞治療CIK細胞 (第四期實體癌，第四次抽血細胞培養及第二次回輸)</t>
    <phoneticPr fontId="4" type="noConversion"/>
  </si>
  <si>
    <t>自體免疫細胞治療CIK細胞 (第四期實體癌，第五次抽血細胞培養及第三次回輸)</t>
    <phoneticPr fontId="4" type="noConversion"/>
  </si>
  <si>
    <t>自體免疫細胞治療CIK細胞 (第四期實體癌，第六次抽血細胞培養及第四次回輸)</t>
    <phoneticPr fontId="4" type="noConversion"/>
  </si>
  <si>
    <t>自體免疫細胞治療CIK細胞 (第四期實體癌，第五次回輸)</t>
    <phoneticPr fontId="4" type="noConversion"/>
  </si>
  <si>
    <t>自體免疫細胞治療CIK細胞 (第四期實體癌，第六次回輸)</t>
    <phoneticPr fontId="4" type="noConversion"/>
  </si>
  <si>
    <t>自體免疫細胞治療CIK細胞 (第四期實體癌－追蹤期)</t>
    <phoneticPr fontId="4" type="noConversion"/>
  </si>
  <si>
    <t>112年6月30日醫事審議委員會審議通過
適應症：肺癌、肝癌、胃癌、食道癌、大腸結腸癌、腎臟癌、胰臟癌、腦瘤。</t>
    <phoneticPr fontId="4" type="noConversion"/>
  </si>
  <si>
    <t>自體免疫細胞(gamma-delta T)治療實體癌第四期(一次療程，共3劑)-細胞製作第1階段</t>
    <phoneticPr fontId="4" type="noConversion"/>
  </si>
  <si>
    <t>自體免疫細胞(gamma-delta T)治療實體癌第四期(一次療程，共3劑)-細胞製作第2階段</t>
    <phoneticPr fontId="4" type="noConversion"/>
  </si>
  <si>
    <t>自體免疫細胞(gamma-delta T)治療實體癌第四期(一次療程，共3劑)-第1劑</t>
    <phoneticPr fontId="4" type="noConversion"/>
  </si>
  <si>
    <t>自體免疫細胞(gamma-delta T)治療實體癌第四期(一次療程，共3劑)-第2劑</t>
  </si>
  <si>
    <t>自體免疫細胞(gamma-delta T)治療實體癌第四期(一次療程，共3劑)-第3劑</t>
  </si>
  <si>
    <t>自體免疫細胞(gamma-delta T)治療實體癌第四期(一次療程，共3劑)-末期款</t>
    <phoneticPr fontId="4" type="noConversion"/>
  </si>
  <si>
    <t>自體免疫細胞(gamma-delta T)治療實體癌第四期(二次療程，共6劑)-末期款</t>
    <phoneticPr fontId="4" type="noConversion"/>
  </si>
  <si>
    <t>自體免疫細胞(gamma-delta T)治療實體癌第四期(二次療程，共6劑)-細胞製作第1階段</t>
    <phoneticPr fontId="4" type="noConversion"/>
  </si>
  <si>
    <t>自體免疫細胞(gamma-delta T)治療實體癌第四期(二次療程，共6劑)-細胞製作第2階段</t>
  </si>
  <si>
    <t>自體免疫細胞(gamma-delta T)治療實體癌第四期(二次療程，共6劑)-第1劑</t>
    <phoneticPr fontId="4" type="noConversion"/>
  </si>
  <si>
    <t>自體免疫細胞(gamma-delta T)治療實體癌第四期(二次療程，共6劑)-第2劑</t>
  </si>
  <si>
    <t>自體免疫細胞(gamma-delta T)治療實體癌第四期(二次療程，共6劑)-第3劑</t>
  </si>
  <si>
    <t>自體免疫細胞(gamma-delta T)治療實體癌第四期(二次療程，共6劑)-第4劑</t>
  </si>
  <si>
    <t>自體免疫細胞(gamma-delta T)治療實體癌第四期(二次療程，共6劑)-第5劑</t>
  </si>
  <si>
    <t>自體免疫細胞(gamma-delta T)治療實體癌第四期(二次療程，共6劑)-第6劑</t>
    <phoneticPr fontId="4" type="noConversion"/>
  </si>
  <si>
    <t>核定日期：113年4月3日。
適應症：實體癌第四期。
癌症別：大腸直腸癌、乳癌、肺癌、胃癌、腎細胞癌、攝護腺癌。</t>
    <phoneticPr fontId="4" type="noConversion"/>
  </si>
  <si>
    <t>不分科</t>
    <phoneticPr fontId="4" type="noConversion"/>
  </si>
  <si>
    <t xml:space="preserve">核定日期：113年4月29日。
適應症：實體癌第四期。
癌症別：乳癌、肺癌、大腸直腸癌、頭頸癌、胃癌、胰臟癌、肝癌、膀胱癌、卵巢癌、攝護腺癌。
</t>
    <phoneticPr fontId="4" type="noConversion"/>
  </si>
  <si>
    <t>自體免疫細胞（DC）治療實體癌第四期-第1階段(檢體收集、細胞製備及第1-2次療程)</t>
    <phoneticPr fontId="4" type="noConversion"/>
  </si>
  <si>
    <t>自體免疫細胞（DC）治療實體癌第四期-第2階段(第3-6次療程)</t>
    <phoneticPr fontId="4" type="noConversion"/>
  </si>
  <si>
    <t>自體免疫細胞（DC）治療實體癌第四期-第3階段(第7-10次療程)</t>
    <phoneticPr fontId="4" type="noConversion"/>
  </si>
  <si>
    <t>自體免疫細胞（DC）治療實體癌第四期-第4階段(末期款)</t>
    <phoneticPr fontId="4" type="noConversion"/>
  </si>
  <si>
    <t>核定日期：113年7月11日。
適應症：退化性關節炎及膝關節軟骨缺損。</t>
    <phoneticPr fontId="4" type="noConversion"/>
  </si>
  <si>
    <t>核定日期：113年7月11日。
適應症：脊髓損傷。</t>
    <phoneticPr fontId="4" type="noConversion"/>
  </si>
  <si>
    <t>神經外科</t>
  </si>
  <si>
    <t xml:space="preserve">核定日期：113年7月15日。
適應症：實體癌第四期。
癌症別：乳癌、肺癌、大腸直腸癌、肝癌、胃癌、卵巢癌。
</t>
    <phoneticPr fontId="4" type="noConversion"/>
  </si>
  <si>
    <t>自體免疫細胞DC-CIK治療實體癌第四期(一個療程，共3劑)-細胞製作第1階段</t>
    <phoneticPr fontId="4" type="noConversion"/>
  </si>
  <si>
    <t>自體免疫細胞DC-CIK治療實體癌第四期(一個療程，共3劑)-細胞製作第2階段</t>
    <phoneticPr fontId="4" type="noConversion"/>
  </si>
  <si>
    <t>自體免疫細胞DC-CIK治療實體癌第四期(一個療程，共3劑)-第1劑</t>
    <phoneticPr fontId="4" type="noConversion"/>
  </si>
  <si>
    <t>自體免疫細胞DC-CIK治療實體癌第四期(一個療程，共3劑)-第2劑</t>
  </si>
  <si>
    <t>自體免疫細胞DC-CIK治療實體癌第四期(一個療程，共3劑)-第3劑</t>
  </si>
  <si>
    <t>自體免疫細胞DC-CIK治療實體癌第四期(一個療程，共3劑)-末期款</t>
    <phoneticPr fontId="4" type="noConversion"/>
  </si>
  <si>
    <t>血液腫瘤科、神經外科、婦產科、泌尿科、耳鼻喉科、內科、一般外科、大腸直腸外科、放射腫瘤科</t>
    <phoneticPr fontId="4" type="noConversion"/>
  </si>
  <si>
    <t>自體免疫細胞DC-CIK治療實體癌第四期(兩個療程，共6劑)-細胞製作第1階段</t>
    <phoneticPr fontId="4" type="noConversion"/>
  </si>
  <si>
    <t>自體免疫細胞DC-CIK治療實體癌第四期(兩個療程，共6劑)-細胞製作第2階段</t>
    <phoneticPr fontId="4" type="noConversion"/>
  </si>
  <si>
    <t>自體免疫細胞DC-CIK治療實體癌第四期(兩個療程，共6劑)-第1劑</t>
    <phoneticPr fontId="4" type="noConversion"/>
  </si>
  <si>
    <t>自體免疫細胞DC-CIK治療實體癌第四期(兩個療程，共6劑)-第2劑</t>
  </si>
  <si>
    <t>自體免疫細胞DC-CIK治療實體癌第四期(兩個療程，共6劑)-第3劑</t>
  </si>
  <si>
    <t>自體免疫細胞DC-CIK治療實體癌第四期(兩個療程，共6劑)-第4劑</t>
  </si>
  <si>
    <t>自體免疫細胞DC-CIK治療實體癌第四期(兩個療程，共6劑)-第5劑</t>
  </si>
  <si>
    <t>自體免疫細胞DC-CIK治療實體癌第四期(兩個療程，共6劑)-第6劑</t>
  </si>
  <si>
    <t>自體免疫細胞DC-CIK治療實體癌第四期(兩個療程，共6劑)-末期款</t>
    <phoneticPr fontId="4" type="noConversion"/>
  </si>
  <si>
    <t>核定日期：113年7月24日。
適應症：實體癌第四期。
癌症別：肺癌、肝癌、結腸直腸癌、卵巢癌、乳癌、胃癌、食道癌、頭頸癌(含鼻咽癌)、攝護腺癌、胰臟癌。</t>
    <phoneticPr fontId="4" type="noConversion"/>
  </si>
  <si>
    <t>心臟血管內科</t>
    <phoneticPr fontId="4" type="noConversion"/>
  </si>
  <si>
    <t>自體免疫細胞(NK)治療實體癌第四期(一個療程，共6劑)-第一次血液採集</t>
    <phoneticPr fontId="4" type="noConversion"/>
  </si>
  <si>
    <t>自體免疫細胞(NK)治療實體癌第四期(一個療程，共6劑)-第一劑療程施打；第二次血液採集</t>
    <phoneticPr fontId="4" type="noConversion"/>
  </si>
  <si>
    <t>自體免疫細胞(NK)治療實體癌第四期(一個療程，共6劑)-第二劑療程施打；第三次血液採集</t>
    <phoneticPr fontId="4" type="noConversion"/>
  </si>
  <si>
    <t>自體免疫細胞(NK)治療實體癌第四期(一個療程，共6劑)-第三劑療程施打；第四次血液採集</t>
    <phoneticPr fontId="4" type="noConversion"/>
  </si>
  <si>
    <t>自體免疫細胞(NK)治療實體癌第四期(一個療程，共6劑)-第四劑療程施打；第五次血液採集</t>
    <phoneticPr fontId="4" type="noConversion"/>
  </si>
  <si>
    <t>自體免疫細胞(NK)治療實體癌第四期(一個療程，共6劑)-第五劑療程施打；第六次血液採集</t>
    <phoneticPr fontId="4" type="noConversion"/>
  </si>
  <si>
    <t>自體免疫細胞(NK)治療實體癌第四期(一個療程，共6劑)-第六劑療程施打</t>
    <phoneticPr fontId="4" type="noConversion"/>
  </si>
  <si>
    <t>自體免疫細胞(NK)治療實體癌第四期(一個療程，共6劑)-療程評估</t>
    <phoneticPr fontId="4" type="noConversion"/>
  </si>
  <si>
    <r>
      <t>自體脂肪幹細胞治療退化性關節炎及膝關節軟骨缺損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單膝劑型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篩選</t>
    </r>
    <phoneticPr fontId="4" type="noConversion"/>
  </si>
  <si>
    <r>
      <t>自體脂肪幹細胞治療退化性關節炎及膝關節軟骨缺損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單膝劑型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組織採集培養</t>
    </r>
    <phoneticPr fontId="4" type="noConversion"/>
  </si>
  <si>
    <r>
      <t>自體脂肪幹細胞治療退化性關節炎及膝關節軟骨缺損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單膝劑型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注射治療</t>
    </r>
    <phoneticPr fontId="4" type="noConversion"/>
  </si>
  <si>
    <r>
      <t>自體脂肪幹細胞治療退化性關節炎及膝關節軟骨缺損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單膝劑型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次回診訪視尾款</t>
    </r>
    <phoneticPr fontId="4" type="noConversion"/>
  </si>
  <si>
    <r>
      <t>自體脂肪幹細胞治療退化性關節炎及膝關節軟骨缺損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雙膝劑型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篩選</t>
    </r>
    <phoneticPr fontId="4" type="noConversion"/>
  </si>
  <si>
    <r>
      <t>自體脂肪幹細胞治療退化性關節炎及膝關節軟骨缺損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雙膝劑型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組織採集培養</t>
    </r>
    <phoneticPr fontId="4" type="noConversion"/>
  </si>
  <si>
    <r>
      <t>自體脂肪幹細胞治療退化性關節炎及膝關節軟骨缺損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雙膝劑型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注射治療</t>
    </r>
    <phoneticPr fontId="4" type="noConversion"/>
  </si>
  <si>
    <r>
      <t>自體脂肪幹細胞治療退化性關節炎及膝關節軟骨缺損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雙膝劑型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次回診訪視尾款</t>
    </r>
    <phoneticPr fontId="4" type="noConversion"/>
  </si>
  <si>
    <r>
      <t>自體骨髓間質幹細胞治療脊髓損傷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諮詢與篩檢</t>
    </r>
    <phoneticPr fontId="4" type="noConversion"/>
  </si>
  <si>
    <r>
      <t>自體骨髓間質幹細胞治療脊髓損傷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取髓及細胞培養</t>
    </r>
    <phoneticPr fontId="4" type="noConversion"/>
  </si>
  <si>
    <r>
      <t>自體骨髓間質幹細胞治療脊髓損傷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細胞移植</t>
    </r>
    <phoneticPr fontId="4" type="noConversion"/>
  </si>
  <si>
    <r>
      <t>自體骨髓間質幹細胞治療脊髓損傷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追蹤</t>
    </r>
    <r>
      <rPr>
        <sz val="12"/>
        <rFont val="Times New Roman"/>
        <family val="1"/>
      </rPr>
      <t>1</t>
    </r>
    <phoneticPr fontId="4" type="noConversion"/>
  </si>
  <si>
    <r>
      <t>自體骨髓間質幹細胞治療脊髓損傷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追蹤</t>
    </r>
    <r>
      <rPr>
        <sz val="12"/>
        <rFont val="Times New Roman"/>
        <family val="1"/>
      </rPr>
      <t>2</t>
    </r>
    <phoneticPr fontId="4" type="noConversion"/>
  </si>
  <si>
    <r>
      <t>自體骨髓間質幹細胞治療脊髓損傷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追蹤</t>
    </r>
    <r>
      <rPr>
        <sz val="12"/>
        <rFont val="Times New Roman"/>
        <family val="1"/>
      </rPr>
      <t>3</t>
    </r>
    <phoneticPr fontId="4" type="noConversion"/>
  </si>
  <si>
    <r>
      <t>自體骨髓間質幹細胞治療脊髓損傷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追蹤</t>
    </r>
    <r>
      <rPr>
        <sz val="12"/>
        <rFont val="Times New Roman"/>
        <family val="1"/>
      </rPr>
      <t>4</t>
    </r>
    <phoneticPr fontId="4" type="noConversion"/>
  </si>
  <si>
    <t>109年9月16日醫事審議委員會審議通過。
適應症：實體癌第四期。
癌症別：肺癌、肝癌。
於111年5月2日效期終止</t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</si>
  <si>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實體癌第一至第三期實體癌，經標準治療無效-疫苗製作材料暨檢測費第一階段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</si>
  <si>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實體癌第一至第三期實體癌，經標準治療無效-疫苗製作材料暨檢測費第二階段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</si>
  <si>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實體癌第一至第三期實體癌，經標準治療無效-施打第一劑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</si>
  <si>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實體癌第一至第三期實體癌，經標準治療無效-施打第二劑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</si>
  <si>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實體癌第一至第三期實體癌，經標準治療無效-施打第三劑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</si>
  <si>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實體癌第一至第三期實體癌，經標準治療無效-施打第四劑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</si>
  <si>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實體癌第一至第三期實體癌，經標準治療無效-施打第五劑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</si>
  <si>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實體癌第一至第三期實體癌，經標準治療無效-施打第六劑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</si>
  <si>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實體癌第一至第三期實體癌，經標準治療無效-施打第七劑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</si>
  <si>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實體癌第一至第三期實體癌，經標準治療無效-施打第八劑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</si>
  <si>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實體癌第一至第三期實體癌，經標準治療無效-施打第九劑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</si>
  <si>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實體癌第一至第三期實體癌，經標準治療無效-施打第十劑</t>
    </r>
  </si>
  <si>
    <r>
      <t>自體免疫細胞治療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實體癌第一至第三期實體癌，經標準治療無效-末期款</t>
    </r>
  </si>
  <si>
    <t>112年4月11日登記終止施行
110年3月29日醫事審議委員會審議通過。
適應症：實體癌第四期。
癌症別：肝癌、大腸直腸癌、乳癌、肺癌。</t>
  </si>
  <si>
    <t xml:space="preserve">109年3月18日醫事審議委員會審議通過
適應症：實體癌第四期。
癌症別：多發性膠質母細胞瘤及續發性腦癌、上皮性卵巢癌、胰臟癌、攝護腺癌、頭頸癌、肝癌、乳癌及大腸直腸癌。
111年6月24日終止
</t>
  </si>
  <si>
    <r>
      <rPr>
        <sz val="12"/>
        <rFont val="標楷體"/>
        <family val="4"/>
        <charset val="136"/>
      </rPr>
      <t xml:space="preserve">計畫已屆效期，已終止不得執行。
</t>
    </r>
    <r>
      <rPr>
        <strike/>
        <sz val="12"/>
        <rFont val="標楷體"/>
        <family val="4"/>
        <charset val="136"/>
      </rPr>
      <t xml:space="preserve">
110年3月29日醫事審議委員會審議通過。
適應症：實體癌第四期。
癌症別：肝癌、大腸直腸癌、乳癌、肺癌。</t>
    </r>
  </si>
  <si>
    <r>
      <t>自體骨髓間質幹細胞移植治療脊髓損傷</t>
    </r>
    <r>
      <rPr>
        <strike/>
        <sz val="12"/>
        <rFont val="Times New Roman"/>
        <family val="1"/>
      </rPr>
      <t>-</t>
    </r>
    <r>
      <rPr>
        <strike/>
        <sz val="12"/>
        <rFont val="標楷體"/>
        <family val="4"/>
        <charset val="136"/>
      </rPr>
      <t>細胞製作第</t>
    </r>
    <r>
      <rPr>
        <strike/>
        <sz val="12"/>
        <rFont val="Times New Roman"/>
        <family val="1"/>
      </rPr>
      <t>1</t>
    </r>
    <r>
      <rPr>
        <strike/>
        <sz val="12"/>
        <rFont val="標楷體"/>
        <family val="4"/>
        <charset val="136"/>
      </rPr>
      <t>階段</t>
    </r>
  </si>
  <si>
    <r>
      <rPr>
        <sz val="12"/>
        <rFont val="標楷體"/>
        <family val="4"/>
        <charset val="136"/>
      </rPr>
      <t xml:space="preserve">計畫已屆效期，已終止不得執行。
</t>
    </r>
    <r>
      <rPr>
        <strike/>
        <sz val="12"/>
        <rFont val="標楷體"/>
        <family val="4"/>
        <charset val="136"/>
      </rPr>
      <t xml:space="preserve">
核定日期：111年6月8日。
適應症：脊髓損傷</t>
    </r>
  </si>
  <si>
    <r>
      <t>自體骨髓間質幹細胞移植治療脊髓損傷</t>
    </r>
    <r>
      <rPr>
        <strike/>
        <sz val="12"/>
        <rFont val="Times New Roman"/>
        <family val="1"/>
      </rPr>
      <t>-</t>
    </r>
    <r>
      <rPr>
        <strike/>
        <sz val="12"/>
        <rFont val="標楷體"/>
        <family val="4"/>
        <charset val="136"/>
      </rPr>
      <t>細胞製作第</t>
    </r>
    <r>
      <rPr>
        <strike/>
        <sz val="12"/>
        <rFont val="Times New Roman"/>
        <family val="1"/>
      </rPr>
      <t>2</t>
    </r>
    <r>
      <rPr>
        <strike/>
        <sz val="12"/>
        <rFont val="標楷體"/>
        <family val="4"/>
        <charset val="136"/>
      </rPr>
      <t>階段</t>
    </r>
  </si>
  <si>
    <r>
      <t>自體骨髓間質幹細胞移植治療脊髓損傷</t>
    </r>
    <r>
      <rPr>
        <strike/>
        <sz val="12"/>
        <rFont val="Times New Roman"/>
        <family val="1"/>
      </rPr>
      <t>-</t>
    </r>
    <r>
      <rPr>
        <strike/>
        <sz val="12"/>
        <rFont val="標楷體"/>
        <family val="4"/>
        <charset val="136"/>
      </rPr>
      <t>第</t>
    </r>
    <r>
      <rPr>
        <strike/>
        <sz val="12"/>
        <rFont val="Times New Roman"/>
        <family val="1"/>
      </rPr>
      <t>1</t>
    </r>
    <r>
      <rPr>
        <strike/>
        <sz val="12"/>
        <rFont val="標楷體"/>
        <family val="4"/>
        <charset val="136"/>
      </rPr>
      <t>劑</t>
    </r>
  </si>
  <si>
    <r>
      <t>自體骨髓間質幹細胞移植治療脊髓損傷</t>
    </r>
    <r>
      <rPr>
        <strike/>
        <sz val="12"/>
        <rFont val="Times New Roman"/>
        <family val="1"/>
      </rPr>
      <t>-</t>
    </r>
    <r>
      <rPr>
        <strike/>
        <sz val="12"/>
        <rFont val="標楷體"/>
        <family val="4"/>
        <charset val="136"/>
      </rPr>
      <t>第</t>
    </r>
    <r>
      <rPr>
        <strike/>
        <sz val="12"/>
        <rFont val="Times New Roman"/>
        <family val="1"/>
      </rPr>
      <t>2</t>
    </r>
    <r>
      <rPr>
        <strike/>
        <sz val="12"/>
        <rFont val="標楷體"/>
        <family val="4"/>
        <charset val="136"/>
      </rPr>
      <t>劑</t>
    </r>
  </si>
  <si>
    <r>
      <t>自體骨髓間質幹細胞移植治療脊髓損傷</t>
    </r>
    <r>
      <rPr>
        <strike/>
        <sz val="12"/>
        <rFont val="Times New Roman"/>
        <family val="1"/>
      </rPr>
      <t>-</t>
    </r>
    <r>
      <rPr>
        <strike/>
        <sz val="12"/>
        <rFont val="標楷體"/>
        <family val="4"/>
        <charset val="136"/>
      </rPr>
      <t>第</t>
    </r>
    <r>
      <rPr>
        <strike/>
        <sz val="12"/>
        <rFont val="Times New Roman"/>
        <family val="1"/>
      </rPr>
      <t>3</t>
    </r>
    <r>
      <rPr>
        <strike/>
        <sz val="12"/>
        <rFont val="標楷體"/>
        <family val="4"/>
        <charset val="136"/>
      </rPr>
      <t>劑</t>
    </r>
  </si>
  <si>
    <r>
      <t>自體骨髓間質幹細胞移植治療脊髓損傷</t>
    </r>
    <r>
      <rPr>
        <strike/>
        <sz val="12"/>
        <rFont val="Times New Roman"/>
        <family val="1"/>
      </rPr>
      <t>-</t>
    </r>
    <r>
      <rPr>
        <strike/>
        <sz val="12"/>
        <rFont val="標楷體"/>
        <family val="4"/>
        <charset val="136"/>
      </rPr>
      <t>第</t>
    </r>
    <r>
      <rPr>
        <strike/>
        <sz val="12"/>
        <rFont val="Times New Roman"/>
        <family val="1"/>
      </rPr>
      <t>4</t>
    </r>
    <r>
      <rPr>
        <strike/>
        <sz val="12"/>
        <rFont val="標楷體"/>
        <family val="4"/>
        <charset val="136"/>
      </rPr>
      <t>劑</t>
    </r>
  </si>
  <si>
    <r>
      <t>自體骨髓間質幹細胞移植治療脊髓損傷</t>
    </r>
    <r>
      <rPr>
        <strike/>
        <sz val="12"/>
        <rFont val="Times New Roman"/>
        <family val="1"/>
      </rPr>
      <t>-</t>
    </r>
    <r>
      <rPr>
        <strike/>
        <sz val="12"/>
        <rFont val="標楷體"/>
        <family val="4"/>
        <charset val="136"/>
      </rPr>
      <t>第</t>
    </r>
    <r>
      <rPr>
        <strike/>
        <sz val="12"/>
        <rFont val="Times New Roman"/>
        <family val="1"/>
      </rPr>
      <t>5</t>
    </r>
    <r>
      <rPr>
        <strike/>
        <sz val="12"/>
        <rFont val="標楷體"/>
        <family val="4"/>
        <charset val="136"/>
      </rPr>
      <t>劑</t>
    </r>
  </si>
  <si>
    <r>
      <t>自體骨髓間質幹細胞移植治療脊髓損傷</t>
    </r>
    <r>
      <rPr>
        <strike/>
        <sz val="12"/>
        <rFont val="Times New Roman"/>
        <family val="1"/>
      </rPr>
      <t>-</t>
    </r>
    <r>
      <rPr>
        <strike/>
        <sz val="12"/>
        <rFont val="標楷體"/>
        <family val="4"/>
        <charset val="136"/>
      </rPr>
      <t>末期款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</si>
  <si>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(第四期實體癌-篩選期</t>
    </r>
    <r>
      <rPr>
        <sz val="12"/>
        <rFont val="Times New Roman"/>
        <family val="1"/>
      </rPr>
      <t>)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</si>
  <si>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第四期實體癌，第一次抽血細胞培養</t>
    </r>
    <r>
      <rPr>
        <sz val="12"/>
        <rFont val="Times New Roman"/>
        <family val="1"/>
      </rPr>
      <t>)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</si>
  <si>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第四期實體癌，第二次抽血細胞培養及第一次回輸</t>
    </r>
    <r>
      <rPr>
        <sz val="12"/>
        <rFont val="Times New Roman"/>
        <family val="1"/>
      </rPr>
      <t>)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</si>
  <si>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第四期實體癌，第三次抽血細胞培養及第二次回輸</t>
    </r>
    <r>
      <rPr>
        <sz val="12"/>
        <rFont val="Times New Roman"/>
        <family val="1"/>
      </rPr>
      <t>)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</si>
  <si>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第四期實體癌，第四次抽血細胞培養及第三次回輸</t>
    </r>
    <r>
      <rPr>
        <sz val="12"/>
        <rFont val="Times New Roman"/>
        <family val="1"/>
      </rPr>
      <t>)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</si>
  <si>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第四期實體癌，第五次抽血細胞培養及第四次回輸</t>
    </r>
    <r>
      <rPr>
        <sz val="12"/>
        <rFont val="Times New Roman"/>
        <family val="1"/>
      </rPr>
      <t>)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</si>
  <si>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第四期實體癌，第六次抽血細胞培養及第五次回輸</t>
    </r>
    <r>
      <rPr>
        <sz val="12"/>
        <rFont val="Times New Roman"/>
        <family val="1"/>
      </rPr>
      <t>)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</si>
  <si>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細胞（實體癌第四期，治療期第一次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細胞製備）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</si>
  <si>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細胞（實體癌第四期，治療期第一次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回輸及第二次細胞製備）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</si>
  <si>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細胞（實體癌第四期，治療期第二次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回輸及第三次細胞製備）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</si>
  <si>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細胞（實體癌第四期，治療期第三次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回輸及第四次細胞製備）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</si>
  <si>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細胞（實體癌第四期，治療期第四次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回輸及第五次細胞製備）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</si>
  <si>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細胞（實體癌第四期，治療期第五次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回輸及第六次細胞製備）</t>
    </r>
  </si>
  <si>
    <r>
      <t>自體免疫細胞治療</t>
    </r>
    <r>
      <rPr>
        <sz val="12"/>
        <rFont val="Times New Roman"/>
        <family val="1"/>
      </rPr>
      <t>CIK</t>
    </r>
    <r>
      <rPr>
        <sz val="12"/>
        <rFont val="標楷體"/>
        <family val="4"/>
        <charset val="136"/>
      </rPr>
      <t>細胞（實體癌第四期，追蹤期）</t>
    </r>
  </si>
  <si>
    <t>核定日期：113年11月11日。
適應症：實體癌第四期。
癌症別：卵巢癌、腦癌、非小細胞肺癌、食道癌、胃癌、胰腺癌、大腸直腸癌、肝細胞癌、腎細胞癌、乳癌。</t>
    <phoneticPr fontId="4" type="noConversion"/>
  </si>
  <si>
    <t>核定日期：113年11月11日。
適應症：實體癌第四期。
癌症別：胃癌、肺癌、大腸直腸癌、乳癌、卵巢癌。</t>
    <phoneticPr fontId="4" type="noConversion"/>
  </si>
  <si>
    <t>核定日期：113年10月14日。
適應症：實體癌第四期。
癌症別：非小細胞肺癌、大腸直腸癌、乳癌、胃癌、食道癌。</t>
    <phoneticPr fontId="4" type="noConversion"/>
  </si>
  <si>
    <t>自體免疫細胞(gamma detla T; GDT)治療實體癌第四期(一次療程)-細胞製作第1階段+C40:C54</t>
    <phoneticPr fontId="4" type="noConversion"/>
  </si>
  <si>
    <t>自體免疫細胞(gamma detla T; GDT)治療實體癌第四期(一次療程)-細胞製作第2階段</t>
  </si>
  <si>
    <t>自體免疫細胞(gamma detla T; GDT)治療實體癌第四期(一次療程) -第1劑</t>
  </si>
  <si>
    <t>自體免疫細胞(gamma detla T; GDT)治療實體癌第四期(一次療程) -第2劑</t>
  </si>
  <si>
    <t>自體免疫細胞(gamma detla T; GDT)治療實體癌第四期(一次療程) -第3劑</t>
  </si>
  <si>
    <t>自體免疫細胞(gamma detla T; GDT)治療實體癌第四期(一次療程) –末期款</t>
  </si>
  <si>
    <t>自體免疫細胞(gamma detla T; GDT)治療實體癌第四期(二次療程)-細胞製作第1階段</t>
  </si>
  <si>
    <t>自體免疫細胞(gamma detla T; GDT)治療實體癌第四期(二次療程)-細胞製作第2階段</t>
  </si>
  <si>
    <t>自體免疫細胞(gamma detla T; GDT)治療實體癌第四期(二次療程) -第1劑</t>
  </si>
  <si>
    <t>自體免疫細胞(gamma detla T; GDT)治療實體癌第四期(二次療程) -第2劑</t>
  </si>
  <si>
    <t>自體免疫細胞(gamma detla T; GDT)治療實體癌第四期(二次療程) -第3劑</t>
  </si>
  <si>
    <t>自體免疫細胞(gamma detla T; GDT)治療實體癌第四期(二次療程) -第4劑</t>
  </si>
  <si>
    <t>自體免疫細胞(gamma detla T; GDT)治療實體癌第四期(二次療程) -第5劑</t>
  </si>
  <si>
    <t>自體免疫細胞(gamma detla T; GDT)治療實體癌第四期(二次療程) -第6劑</t>
  </si>
  <si>
    <t>自體免疫細胞(gamma detla T; GDT)治療實體癌第四期(二次療程)-末期款</t>
  </si>
  <si>
    <t>自體免疫細胞(gamma detla T; GDT)治療實體癌第四期-感染源評估</t>
  </si>
  <si>
    <t>自體免疫細胞(gamma detla T; GDT)治療實體癌第四期-細胞製作第1階段</t>
  </si>
  <si>
    <t>自體免疫細胞(gamma detla T; GDT)治療實體癌第四期-第一劑+細胞製作第2階段</t>
  </si>
  <si>
    <t>自體免疫細胞(gamma detla T; GDT)治療實體癌第四期-第二劑+細胞製作第3階段</t>
  </si>
  <si>
    <t>自體免疫細胞(gamma detla T; GDT)治療實體癌第四期-第三劑+細胞製作第4階段</t>
  </si>
  <si>
    <t>自體免疫細胞(gamma detla T; GDT)治療實體癌第四期-第四劑+細胞製作第5階段</t>
  </si>
  <si>
    <t>自體免疫細胞(gamma detla T; GDT)治療實體癌第四期-第五劑+細胞製作第6階段</t>
  </si>
  <si>
    <t>自體免疫細胞(gamma detla T; GDT)治療實體癌第四期-第六劑</t>
  </si>
  <si>
    <t>自體免疫細胞(gamma detla T; GDT)治療實體癌第四期-尾款</t>
  </si>
  <si>
    <t>核定日期：113年10月30日。
適應症：實體癌第四期。
癌症別：乳癌、肺癌、大腸直腸癌、腎細胞癌、攝護腺癌、胃癌。</t>
    <phoneticPr fontId="4" type="noConversion"/>
  </si>
  <si>
    <t>核定日期：113年10月30日。
適應症：實體癌第四期。
癌症別：肺癌、乳癌、腎臟癌、攝護腺癌、胰臟癌、結腸直腸癌。</t>
    <phoneticPr fontId="4" type="noConversion"/>
  </si>
  <si>
    <t>150,000元</t>
    <phoneticPr fontId="4" type="noConversion"/>
  </si>
  <si>
    <t>250,000元</t>
    <phoneticPr fontId="4" type="noConversion"/>
  </si>
  <si>
    <t>100,000元</t>
    <phoneticPr fontId="4" type="noConversion"/>
  </si>
  <si>
    <t>200,000元</t>
    <phoneticPr fontId="4" type="noConversion"/>
  </si>
  <si>
    <t>10,000元</t>
    <phoneticPr fontId="4" type="noConversion"/>
  </si>
  <si>
    <t>242,000元</t>
    <phoneticPr fontId="4" type="noConversion"/>
  </si>
  <si>
    <t>270,000元</t>
    <phoneticPr fontId="4" type="noConversion"/>
  </si>
  <si>
    <t>28,000元</t>
    <phoneticPr fontId="4" type="noConversion"/>
  </si>
  <si>
    <t>110,000元</t>
    <phoneticPr fontId="4" type="noConversion"/>
  </si>
  <si>
    <t>耳鼻喉科/放射腫瘤科</t>
    <phoneticPr fontId="4" type="noConversion"/>
  </si>
  <si>
    <t>核定日期：113年10月28日。
適應症：實體癌第四期。
癌症別：卵巢癌、腦癌、非小細胞肺癌、食道癌、胃癌、胰腺癌、大腸直腸癌、肝細胞癌、腎細胞癌、乳癌、頭頸癌。</t>
    <phoneticPr fontId="4" type="noConversion"/>
  </si>
  <si>
    <t>核定日期：113年10月28日。
適應症：實體癌第四期。
癌症別：非小細胞肺癌、食道癌、胃癌、大腸直腸癌、乳癌、鼻咽癌。</t>
    <phoneticPr fontId="4" type="noConversion"/>
  </si>
  <si>
    <r>
      <t>自體免疫細胞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收案前置作業</t>
    </r>
  </si>
  <si>
    <r>
      <t>0</t>
    </r>
    <r>
      <rPr>
        <sz val="12"/>
        <rFont val="標楷體"/>
        <family val="4"/>
        <charset val="136"/>
      </rPr>
      <t>元</t>
    </r>
  </si>
  <si>
    <r>
      <t>自體免疫細胞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周邊血液分離術及免疫細胞製備</t>
    </r>
  </si>
  <si>
    <r>
      <t>500,000</t>
    </r>
    <r>
      <rPr>
        <sz val="12"/>
        <rFont val="標楷體"/>
        <family val="4"/>
        <charset val="136"/>
      </rPr>
      <t>元</t>
    </r>
  </si>
  <si>
    <r>
      <t>自體免疫細胞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次回輸</t>
    </r>
  </si>
  <si>
    <r>
      <t>160,000</t>
    </r>
    <r>
      <rPr>
        <sz val="12"/>
        <rFont val="標楷體"/>
        <family val="4"/>
        <charset val="136"/>
      </rPr>
      <t>元</t>
    </r>
  </si>
  <si>
    <r>
      <t>自體免疫細胞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次回輸</t>
    </r>
  </si>
  <si>
    <r>
      <t>自體免疫細胞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次回輸</t>
    </r>
  </si>
  <si>
    <r>
      <t>自體免疫細胞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次回輸</t>
    </r>
  </si>
  <si>
    <r>
      <t>自體免疫細胞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次回輸</t>
    </r>
  </si>
  <si>
    <r>
      <t>自體免疫細胞</t>
    </r>
    <r>
      <rPr>
        <sz val="12"/>
        <rFont val="Times New Roman"/>
        <family val="1"/>
      </rPr>
      <t>(DC)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-5</t>
    </r>
    <r>
      <rPr>
        <sz val="12"/>
        <rFont val="標楷體"/>
        <family val="4"/>
        <charset val="136"/>
      </rPr>
      <t>次回輸後返院檢查</t>
    </r>
  </si>
  <si>
    <r>
      <t>120,000</t>
    </r>
    <r>
      <rPr>
        <sz val="12"/>
        <rFont val="標楷體"/>
        <family val="4"/>
        <charset val="136"/>
      </rPr>
      <t>元</t>
    </r>
  </si>
  <si>
    <r>
      <t>「自體免疫細胞（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）治療實體癌第四期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收案前置作業</t>
    </r>
  </si>
  <si>
    <r>
      <t>10,000</t>
    </r>
    <r>
      <rPr>
        <sz val="12"/>
        <rFont val="標楷體"/>
        <family val="4"/>
        <charset val="136"/>
      </rPr>
      <t>元</t>
    </r>
  </si>
  <si>
    <r>
      <t>「自體免疫細胞（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）治療實體癌第四期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第一階段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腫瘤組織採集及培養</t>
    </r>
  </si>
  <si>
    <r>
      <t>158,600</t>
    </r>
    <r>
      <rPr>
        <sz val="12"/>
        <rFont val="標楷體"/>
        <family val="4"/>
        <charset val="136"/>
      </rPr>
      <t>元</t>
    </r>
  </si>
  <si>
    <r>
      <t>「自體免疫細胞（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）治療實體癌第四期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第二階段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抽血、醫療處置、血液細胞分離處理</t>
    </r>
  </si>
  <si>
    <r>
      <t>161,400</t>
    </r>
    <r>
      <rPr>
        <sz val="12"/>
        <rFont val="標楷體"/>
        <family val="4"/>
        <charset val="136"/>
      </rPr>
      <t>元</t>
    </r>
  </si>
  <si>
    <r>
      <t>「自體免疫細胞（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）治療實體癌第四期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</si>
  <si>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128,000</t>
    </r>
    <r>
      <rPr>
        <sz val="12"/>
        <rFont val="標楷體"/>
        <family val="4"/>
        <charset val="136"/>
      </rPr>
      <t>元</t>
    </r>
  </si>
  <si>
    <r>
      <t>「自體免疫細胞（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）治療實體癌第四期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</si>
  <si>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「自體免疫細胞（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）治療實體癌第四期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</si>
  <si>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「自體免疫細胞（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）治療實體癌第四期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</si>
  <si>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「自體免疫細胞（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）治療實體癌第四期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</si>
  <si>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「自體免疫細胞（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）治療實體癌第四期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</si>
  <si>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「自體免疫細胞（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）治療實體癌第四期</t>
    </r>
    <r>
      <rPr>
        <sz val="12"/>
        <rFont val="Times New Roman"/>
        <family val="1"/>
      </rPr>
      <t>- 6</t>
    </r>
    <r>
      <rPr>
        <sz val="12"/>
        <rFont val="標楷體"/>
        <family val="4"/>
        <charset val="136"/>
      </rPr>
      <t>次回輸後返院檢查</t>
    </r>
  </si>
  <si>
    <r>
      <t>122,000</t>
    </r>
    <r>
      <rPr>
        <sz val="12"/>
        <rFont val="標楷體"/>
        <family val="4"/>
        <charset val="136"/>
      </rPr>
      <t>元</t>
    </r>
  </si>
  <si>
    <r>
      <t>自體免疫細胞</t>
    </r>
    <r>
      <rPr>
        <sz val="12"/>
        <rFont val="Times New Roman"/>
        <family val="1"/>
      </rPr>
      <t>(NK)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收案前置作業</t>
    </r>
  </si>
  <si>
    <r>
      <t>自體免疫細胞</t>
    </r>
    <r>
      <rPr>
        <sz val="12"/>
        <rFont val="Times New Roman"/>
        <family val="1"/>
      </rPr>
      <t>(NK)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血液採集及培養</t>
    </r>
  </si>
  <si>
    <r>
      <t>156,000</t>
    </r>
    <r>
      <rPr>
        <sz val="12"/>
        <rFont val="標楷體"/>
        <family val="4"/>
        <charset val="136"/>
      </rPr>
      <t>元</t>
    </r>
  </si>
  <si>
    <r>
      <t>自體免疫細胞</t>
    </r>
    <r>
      <rPr>
        <sz val="12"/>
        <rFont val="Times New Roman"/>
        <family val="1"/>
      </rPr>
      <t>(NK)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</si>
  <si>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205,000</t>
    </r>
    <r>
      <rPr>
        <sz val="12"/>
        <rFont val="標楷體"/>
        <family val="4"/>
        <charset val="136"/>
      </rPr>
      <t>元</t>
    </r>
  </si>
  <si>
    <r>
      <t>自體免疫細胞</t>
    </r>
    <r>
      <rPr>
        <sz val="12"/>
        <rFont val="Times New Roman"/>
        <family val="1"/>
      </rPr>
      <t>(NK)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</si>
  <si>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自體免疫細胞</t>
    </r>
    <r>
      <rPr>
        <sz val="12"/>
        <rFont val="Times New Roman"/>
        <family val="1"/>
      </rPr>
      <t>(NK)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</si>
  <si>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自體免疫細胞</t>
    </r>
    <r>
      <rPr>
        <sz val="12"/>
        <rFont val="Times New Roman"/>
        <family val="1"/>
      </rPr>
      <t>(NK)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</si>
  <si>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自體免疫細胞</t>
    </r>
    <r>
      <rPr>
        <sz val="12"/>
        <rFont val="Times New Roman"/>
        <family val="1"/>
      </rPr>
      <t>(NK)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次回輸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細胞製備</t>
    </r>
  </si>
  <si>
    <r>
      <t>自體免疫細胞</t>
    </r>
    <r>
      <rPr>
        <sz val="12"/>
        <rFont val="Times New Roman"/>
        <family val="1"/>
      </rPr>
      <t>(NK)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次回輸</t>
    </r>
  </si>
  <si>
    <r>
      <t>49,000</t>
    </r>
    <r>
      <rPr>
        <sz val="12"/>
        <rFont val="標楷體"/>
        <family val="4"/>
        <charset val="136"/>
      </rPr>
      <t>元</t>
    </r>
  </si>
  <si>
    <r>
      <t>自體免疫細胞</t>
    </r>
    <r>
      <rPr>
        <sz val="12"/>
        <rFont val="Times New Roman"/>
        <family val="1"/>
      </rPr>
      <t>(NK)</t>
    </r>
    <r>
      <rPr>
        <sz val="12"/>
        <rFont val="標楷體"/>
        <family val="4"/>
        <charset val="136"/>
      </rPr>
      <t>治療實體癌第四期</t>
    </r>
    <r>
      <rPr>
        <sz val="12"/>
        <rFont val="Times New Roman"/>
        <family val="1"/>
      </rPr>
      <t>-6</t>
    </r>
    <r>
      <rPr>
        <sz val="12"/>
        <rFont val="標楷體"/>
        <family val="4"/>
        <charset val="136"/>
      </rPr>
      <t>次回輸後返院檢查</t>
    </r>
  </si>
  <si>
    <r>
      <t>140,000</t>
    </r>
    <r>
      <rPr>
        <sz val="12"/>
        <rFont val="標楷體"/>
        <family val="4"/>
        <charset val="136"/>
      </rPr>
      <t>元</t>
    </r>
  </si>
  <si>
    <r>
      <t>111</t>
    </r>
    <r>
      <rPr>
        <sz val="10"/>
        <rFont val="標楷體"/>
        <family val="4"/>
        <charset val="136"/>
      </rPr>
      <t>年6月8日醫事審議委員會審議通過。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</si>
  <si>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一個療程，共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細胞製作第一階段</t>
    </r>
  </si>
  <si>
    <r>
      <t>150,000</t>
    </r>
    <r>
      <rPr>
        <sz val="12"/>
        <rFont val="標楷體"/>
        <family val="4"/>
        <charset val="136"/>
      </rPr>
      <t>元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</si>
  <si>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一個療程，共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細胞製作第二階段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</si>
  <si>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一個療程，共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劑</t>
    </r>
  </si>
  <si>
    <r>
      <t>400,000</t>
    </r>
    <r>
      <rPr>
        <sz val="12"/>
        <rFont val="標楷體"/>
        <family val="4"/>
        <charset val="136"/>
      </rPr>
      <t>元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</si>
  <si>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一個療程，共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劑</t>
    </r>
  </si>
  <si>
    <r>
      <t>300,000</t>
    </r>
    <r>
      <rPr>
        <sz val="12"/>
        <rFont val="標楷體"/>
        <family val="4"/>
        <charset val="136"/>
      </rPr>
      <t>元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</si>
  <si>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一個療程，共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劑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</si>
  <si>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一個療程，共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末期款</t>
    </r>
  </si>
  <si>
    <r>
      <t>100,000</t>
    </r>
    <r>
      <rPr>
        <sz val="12"/>
        <rFont val="標楷體"/>
        <family val="4"/>
        <charset val="136"/>
      </rPr>
      <t>元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</si>
  <si>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二個療程，共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>)-</t>
    </r>
    <r>
      <rPr>
        <sz val="12"/>
        <rFont val="標楷體"/>
        <family val="4"/>
        <charset val="136"/>
      </rPr>
      <t>細胞製作第一階段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</si>
  <si>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二個療程，共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 xml:space="preserve">)- </t>
    </r>
    <r>
      <rPr>
        <sz val="12"/>
        <rFont val="標楷體"/>
        <family val="4"/>
        <charset val="136"/>
      </rPr>
      <t>細胞製作第二階段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</si>
  <si>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二個療程，共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 xml:space="preserve">)- 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劑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</si>
  <si>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二個療程，共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 xml:space="preserve">)- 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劑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</si>
  <si>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二個療程，共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 xml:space="preserve">)- 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劑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</si>
  <si>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二個療程，共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 xml:space="preserve">)- 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劑</t>
    </r>
  </si>
  <si>
    <r>
      <t>200,000</t>
    </r>
    <r>
      <rPr>
        <sz val="12"/>
        <rFont val="標楷體"/>
        <family val="4"/>
        <charset val="136"/>
      </rPr>
      <t>元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</si>
  <si>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二個療程，共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 xml:space="preserve">)- 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劑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</si>
  <si>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二個療程，共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 xml:space="preserve">)- 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劑</t>
    </r>
  </si>
  <si>
    <r>
      <t>自體免疫細胞治療</t>
    </r>
    <r>
      <rPr>
        <sz val="12"/>
        <rFont val="Times New Roman"/>
        <family val="1"/>
      </rPr>
      <t>(DC-CIK)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二個療程，共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劑</t>
    </r>
    <r>
      <rPr>
        <sz val="12"/>
        <rFont val="Times New Roman"/>
        <family val="1"/>
      </rPr>
      <t xml:space="preserve">)- </t>
    </r>
    <r>
      <rPr>
        <sz val="12"/>
        <rFont val="標楷體"/>
        <family val="4"/>
        <charset val="136"/>
      </rPr>
      <t>末期款</t>
    </r>
  </si>
  <si>
    <r>
      <t>自體免疫細胞治療</t>
    </r>
    <r>
      <rPr>
        <sz val="12"/>
        <rFont val="Times New Roman"/>
        <family val="1"/>
      </rPr>
      <t xml:space="preserve">(DC) 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技術評估篩檢費</t>
    </r>
  </si>
  <si>
    <r>
      <rPr>
        <sz val="12"/>
        <rFont val="Times New Roman"/>
        <family val="1"/>
      </rPr>
      <t>10,000</t>
    </r>
    <r>
      <rPr>
        <sz val="12"/>
        <rFont val="標楷體"/>
        <family val="4"/>
        <charset val="136"/>
      </rPr>
      <t>元</t>
    </r>
    <phoneticPr fontId="4" type="noConversion"/>
  </si>
  <si>
    <r>
      <t>自體免疫細胞治療</t>
    </r>
    <r>
      <rPr>
        <sz val="12"/>
        <rFont val="Times New Roman"/>
        <family val="1"/>
      </rPr>
      <t xml:space="preserve">(DC) 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培養服務費</t>
    </r>
  </si>
  <si>
    <r>
      <rPr>
        <sz val="12"/>
        <rFont val="Times New Roman"/>
        <family val="1"/>
      </rPr>
      <t>500,000</t>
    </r>
    <r>
      <rPr>
        <sz val="12"/>
        <rFont val="標楷體"/>
        <family val="4"/>
        <charset val="136"/>
      </rPr>
      <t>元</t>
    </r>
    <phoneticPr fontId="4" type="noConversion"/>
  </si>
  <si>
    <r>
      <t>自體免疫細胞治療</t>
    </r>
    <r>
      <rPr>
        <sz val="12"/>
        <rFont val="Times New Roman"/>
        <family val="1"/>
      </rPr>
      <t xml:space="preserve">(DC) 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施打第一劑</t>
    </r>
  </si>
  <si>
    <r>
      <rPr>
        <sz val="12"/>
        <rFont val="Times New Roman"/>
        <family val="1"/>
      </rPr>
      <t>200,000</t>
    </r>
    <r>
      <rPr>
        <sz val="12"/>
        <rFont val="標楷體"/>
        <family val="4"/>
        <charset val="136"/>
      </rPr>
      <t>元</t>
    </r>
    <phoneticPr fontId="4" type="noConversion"/>
  </si>
  <si>
    <r>
      <t>自體免疫細胞治療</t>
    </r>
    <r>
      <rPr>
        <sz val="12"/>
        <rFont val="Times New Roman"/>
        <family val="1"/>
      </rPr>
      <t xml:space="preserve">(DC) 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施打第二劑</t>
    </r>
  </si>
  <si>
    <r>
      <t>自體免疫細胞治療</t>
    </r>
    <r>
      <rPr>
        <sz val="12"/>
        <rFont val="Times New Roman"/>
        <family val="1"/>
      </rPr>
      <t xml:space="preserve">(DC) 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施打第三劑</t>
    </r>
  </si>
  <si>
    <r>
      <t>自體免疫細胞治療</t>
    </r>
    <r>
      <rPr>
        <sz val="12"/>
        <rFont val="Times New Roman"/>
        <family val="1"/>
      </rPr>
      <t xml:space="preserve">(DC) 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施打第四劑</t>
    </r>
  </si>
  <si>
    <r>
      <t>自體免疫細胞治療</t>
    </r>
    <r>
      <rPr>
        <sz val="12"/>
        <rFont val="Times New Roman"/>
        <family val="1"/>
      </rPr>
      <t xml:space="preserve">(DC) 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施打第五劑</t>
    </r>
  </si>
  <si>
    <r>
      <t>自體免疫細胞治療</t>
    </r>
    <r>
      <rPr>
        <sz val="12"/>
        <rFont val="Times New Roman"/>
        <family val="1"/>
      </rPr>
      <t xml:space="preserve">(DC) </t>
    </r>
    <r>
      <rPr>
        <sz val="12"/>
        <rFont val="標楷體"/>
        <family val="4"/>
        <charset val="136"/>
      </rPr>
      <t>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治療後追蹤檢查費用</t>
    </r>
  </si>
  <si>
    <r>
      <rPr>
        <sz val="12"/>
        <rFont val="Times New Roman"/>
        <family val="1"/>
      </rPr>
      <t>150,000</t>
    </r>
    <r>
      <rPr>
        <sz val="12"/>
        <rFont val="標楷體"/>
        <family val="4"/>
        <charset val="136"/>
      </rPr>
      <t>元</t>
    </r>
    <phoneticPr fontId="4" type="noConversion"/>
  </si>
  <si>
    <r>
      <t>自體</t>
    </r>
    <r>
      <rPr>
        <sz val="12"/>
        <rFont val="Times New Roman"/>
        <family val="1"/>
      </rPr>
      <t>NK</t>
    </r>
    <r>
      <rPr>
        <sz val="12"/>
        <rFont val="標楷體"/>
        <family val="4"/>
        <charset val="136"/>
      </rPr>
      <t>細胞治療實體癌第四期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進入療程製劑費</t>
    </r>
  </si>
  <si>
    <r>
      <rPr>
        <sz val="12"/>
        <rFont val="Times New Roman"/>
        <family val="1"/>
      </rPr>
      <t>130,000</t>
    </r>
    <r>
      <rPr>
        <sz val="12"/>
        <rFont val="標楷體"/>
        <family val="4"/>
        <charset val="136"/>
      </rPr>
      <t>元</t>
    </r>
    <phoneticPr fontId="4" type="noConversion"/>
  </si>
  <si>
    <r>
      <t>自體</t>
    </r>
    <r>
      <rPr>
        <sz val="12"/>
        <rFont val="Times New Roman"/>
        <family val="1"/>
      </rPr>
      <t>NK</t>
    </r>
    <r>
      <rPr>
        <sz val="12"/>
        <rFont val="標楷體"/>
        <family val="4"/>
        <charset val="136"/>
      </rPr>
      <t>細胞治療實體癌第四期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製劑費及醫療費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療程一</t>
    </r>
  </si>
  <si>
    <r>
      <rPr>
        <sz val="12"/>
        <rFont val="Times New Roman"/>
        <family val="1"/>
      </rPr>
      <t>184,000</t>
    </r>
    <r>
      <rPr>
        <sz val="12"/>
        <rFont val="標楷體"/>
        <family val="4"/>
        <charset val="136"/>
      </rPr>
      <t>元</t>
    </r>
    <phoneticPr fontId="4" type="noConversion"/>
  </si>
  <si>
    <r>
      <t>自體</t>
    </r>
    <r>
      <rPr>
        <sz val="12"/>
        <rFont val="Times New Roman"/>
        <family val="1"/>
      </rPr>
      <t>NK</t>
    </r>
    <r>
      <rPr>
        <sz val="12"/>
        <rFont val="標楷體"/>
        <family val="4"/>
        <charset val="136"/>
      </rPr>
      <t>細胞治療實體癌第四期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製劑費及醫療費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療程二</t>
    </r>
  </si>
  <si>
    <r>
      <t>自體</t>
    </r>
    <r>
      <rPr>
        <sz val="12"/>
        <rFont val="Times New Roman"/>
        <family val="1"/>
      </rPr>
      <t>NK</t>
    </r>
    <r>
      <rPr>
        <sz val="12"/>
        <rFont val="標楷體"/>
        <family val="4"/>
        <charset val="136"/>
      </rPr>
      <t>細胞治療實體癌第四期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製劑費及醫療費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療程三</t>
    </r>
  </si>
  <si>
    <r>
      <t>自體</t>
    </r>
    <r>
      <rPr>
        <sz val="12"/>
        <rFont val="Times New Roman"/>
        <family val="1"/>
      </rPr>
      <t>NK</t>
    </r>
    <r>
      <rPr>
        <sz val="12"/>
        <rFont val="標楷體"/>
        <family val="4"/>
        <charset val="136"/>
      </rPr>
      <t>細胞治療實體癌第四期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製劑費及醫療費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療程四</t>
    </r>
  </si>
  <si>
    <r>
      <t>自體</t>
    </r>
    <r>
      <rPr>
        <sz val="12"/>
        <rFont val="Times New Roman"/>
        <family val="1"/>
      </rPr>
      <t>NK</t>
    </r>
    <r>
      <rPr>
        <sz val="12"/>
        <rFont val="標楷體"/>
        <family val="4"/>
        <charset val="136"/>
      </rPr>
      <t>細胞治療實體癌第四期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製劑費及醫療費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療程五</t>
    </r>
  </si>
  <si>
    <r>
      <t>自體</t>
    </r>
    <r>
      <rPr>
        <sz val="12"/>
        <rFont val="Times New Roman"/>
        <family val="1"/>
      </rPr>
      <t>NK</t>
    </r>
    <r>
      <rPr>
        <sz val="12"/>
        <rFont val="標楷體"/>
        <family val="4"/>
        <charset val="136"/>
      </rPr>
      <t>細胞治療實體癌第四期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醫療費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療程六</t>
    </r>
  </si>
  <si>
    <r>
      <rPr>
        <sz val="12"/>
        <rFont val="Times New Roman"/>
        <family val="1"/>
      </rPr>
      <t>54,000</t>
    </r>
    <r>
      <rPr>
        <sz val="12"/>
        <rFont val="標楷體"/>
        <family val="4"/>
        <charset val="136"/>
      </rPr>
      <t>元</t>
    </r>
    <phoneticPr fontId="4" type="noConversion"/>
  </si>
  <si>
    <r>
      <t>自體</t>
    </r>
    <r>
      <rPr>
        <sz val="12"/>
        <rFont val="Times New Roman"/>
        <family val="1"/>
      </rPr>
      <t>NK</t>
    </r>
    <r>
      <rPr>
        <sz val="12"/>
        <rFont val="標楷體"/>
        <family val="4"/>
        <charset val="136"/>
      </rPr>
      <t>細胞治療實體癌第四期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品質費</t>
    </r>
  </si>
  <si>
    <r>
      <rPr>
        <sz val="12"/>
        <rFont val="Times New Roman"/>
        <family val="1"/>
      </rPr>
      <t>96,000</t>
    </r>
    <r>
      <rPr>
        <sz val="12"/>
        <rFont val="標楷體"/>
        <family val="4"/>
        <charset val="136"/>
      </rPr>
      <t>元</t>
    </r>
    <phoneticPr fontId="4" type="noConversion"/>
  </si>
  <si>
    <t>自體骨髓間質幹細胞治療脊髓損傷(入案檢查)</t>
    <phoneticPr fontId="4" type="noConversion"/>
  </si>
  <si>
    <t>自體骨髓間質幹細胞治療脊髓損傷(取髓及細胞培養)</t>
    <phoneticPr fontId="4" type="noConversion"/>
  </si>
  <si>
    <t>自體骨髓間質幹細胞治療脊髓損傷細胞移植(原位注射)</t>
    <phoneticPr fontId="4" type="noConversion"/>
  </si>
  <si>
    <t>自體骨髓間質幹細胞治療脊髓損傷細胞移植(鞘內注射1)</t>
    <phoneticPr fontId="4" type="noConversion"/>
  </si>
  <si>
    <t>自體骨髓間質幹細胞治療脊髓損傷細胞移植(鞘內注射2)</t>
    <phoneticPr fontId="4" type="noConversion"/>
  </si>
  <si>
    <t>自體骨髓間質幹細胞治療脊髓損傷細胞移植(鞘內注射3)</t>
    <phoneticPr fontId="4" type="noConversion"/>
  </si>
  <si>
    <t>自體骨髓間質幹細胞治療脊髓損傷細胞移植(鞘內注射4)</t>
    <phoneticPr fontId="4" type="noConversion"/>
  </si>
  <si>
    <t>自體骨髓間質幹細胞治療脊髓損傷 追蹤1</t>
    <phoneticPr fontId="4" type="noConversion"/>
  </si>
  <si>
    <t>自體骨髓間質幹細胞治療脊髓損傷 追蹤2</t>
    <phoneticPr fontId="4" type="noConversion"/>
  </si>
  <si>
    <t>自體骨髓間質幹細胞治療脊髓損傷 追蹤3</t>
    <phoneticPr fontId="4" type="noConversion"/>
  </si>
  <si>
    <t>神經外科</t>
    <phoneticPr fontId="4" type="noConversion"/>
  </si>
  <si>
    <t>核定日期：114年1月13日。
適應症：脊髓損傷。</t>
    <phoneticPr fontId="4" type="noConversion"/>
  </si>
  <si>
    <t>自體纖維母細胞治療皮膚缺陷：皺紋、凹洞及疤痕之填補及修復(第一階段)</t>
  </si>
  <si>
    <t>自體纖維母細胞治療皮膚缺陷：皺紋、凹洞及疤痕之填補及修復(第二階段)</t>
  </si>
  <si>
    <t>自體纖維母細胞治療皮膚缺陷：皺紋、凹洞及疤痕之填補及修復(第三階段)</t>
  </si>
  <si>
    <t>自體纖維母細胞治療皮膚缺陷：皺紋、凹洞及疤痕之填補及修復(第四階段)</t>
  </si>
  <si>
    <t>自體纖維母細胞治療皮膚缺陷：皺紋、凹洞及疤痕之填補及修復(第五階段)</t>
  </si>
  <si>
    <t>自體纖維母細胞治療皮膚缺陷：皺紋、凹洞及疤痕之填補及修復(第六階段)</t>
  </si>
  <si>
    <t>自體纖維母細胞治療皮膚缺陷：皺紋、凹洞及疤痕之填補及修復(第七階段)</t>
  </si>
  <si>
    <t>自體纖維母細胞治療皮膚缺陷：皺紋、凹洞及疤痕之填補及修復(第八階段)</t>
  </si>
  <si>
    <t>自體纖維母細胞治療皮膚缺陷：皺紋、凹洞及疤痕之填補及修復(第九階段)</t>
  </si>
  <si>
    <t>整形外科</t>
  </si>
  <si>
    <t>核定日期：114年2月6日。
適應症：皮膚缺陷：皺紋、凹洞及疤痕之填補及修復。</t>
    <phoneticPr fontId="4" type="noConversion"/>
  </si>
  <si>
    <t>血液腫瘤科</t>
    <phoneticPr fontId="4" type="noConversion"/>
  </si>
  <si>
    <t>自體免疫細胞（NK）治療實體癌第四期(第一次抽血細胞培養)</t>
  </si>
  <si>
    <t>自體免疫細胞（NK）治療實體癌第四期(第二次抽血細胞培養及第一次細胞回輸)</t>
  </si>
  <si>
    <t>自體免疫細胞（NK）治療實體癌第四期(第三次抽血細胞培養及第二次細胞回輸)</t>
  </si>
  <si>
    <t>自體免疫細胞（NK）治療實體癌第四期(第四次抽血細胞培養及第三次細胞回輸)</t>
  </si>
  <si>
    <t>自體免疫細胞（NK）治療實體癌第四期(第五次抽血細胞培養及第四次細胞回輸)</t>
  </si>
  <si>
    <t>自體免疫細胞（NK）治療實體癌第四期(第六次抽血細胞培養及第五次細胞回輸)</t>
  </si>
  <si>
    <t>自體免疫細胞（NK）治療實體癌第四期(第六次細胞回輸)</t>
  </si>
  <si>
    <t>自體免疫細胞（NK）治療實體癌第四期(成效評估)</t>
  </si>
  <si>
    <t>自體免疫細胞（NK）治療實體癌第四期(治療前評估檢查)</t>
    <phoneticPr fontId="4" type="noConversion"/>
  </si>
  <si>
    <t>核定日期：114年2月6日。
適應症：實體癌第四期。</t>
    <phoneticPr fontId="4" type="noConversion"/>
  </si>
  <si>
    <t>自體免疫細胞（CIK）治療實體癌第四期(第一次細胞製備)</t>
  </si>
  <si>
    <t>自體免疫細胞（CIK）治療實體癌第四期(第二次細胞製備)</t>
  </si>
  <si>
    <t>自體免疫細胞（CIK）治療實體癌第四期(第三次細胞製備及第一次細胞回輸)</t>
  </si>
  <si>
    <t>自體免疫細胞（CIK）治療實體癌第四期(第四次細胞製備及第二次細胞回輸)</t>
  </si>
  <si>
    <t>自體免疫細胞（CIK）治療實體癌第四期(第五次細胞製備及第三次細胞回輸)</t>
  </si>
  <si>
    <t>自體免疫細胞（CIK）治療實體癌第四期(第六次細胞製備及第四次細胞回輸)</t>
  </si>
  <si>
    <t>自體免疫細胞（CIK）治療實體癌第四期(第五次細胞回輸)</t>
  </si>
  <si>
    <t>自體免疫細胞（CIK）治療實體癌第四期(第六次細胞回輸)</t>
  </si>
  <si>
    <t>自體免疫細胞（CIK）治療實體癌第四期(療效評估判定)</t>
  </si>
  <si>
    <t>自體免疫細胞(CIK)治療實體癌第四期–第一階段(評估)</t>
    <phoneticPr fontId="4" type="noConversion"/>
  </si>
  <si>
    <t>自體免疫細胞(CIK)治療實體癌第四期–第一階段(抽血)</t>
    <phoneticPr fontId="4" type="noConversion"/>
  </si>
  <si>
    <t>核定日期：114年1月10日。
適應症：實體癌第四期。
癌症別：膠質母細胞瘤、鼻咽癌、食道癌、乳癌、肺癌、肝癌、胰臟癌、腎臟癌、胃癌、大腸直腸癌、卵巢癌、子宮頸癌、惡性黑色素瘤。</t>
    <phoneticPr fontId="4" type="noConversion"/>
  </si>
  <si>
    <t>核定日期：114年2月6日。
適應症：實體癌第四期。
癌症別：大腸直腸癌、食道癌、胃癌、肺癌、肝癌、乳癌、攝護腺癌、腎細胞癌、惡性膠質瘤。</t>
    <phoneticPr fontId="4" type="noConversion"/>
  </si>
  <si>
    <t>自體免疫細胞(CIK)治療實體癌第四期–第二階段(第1次回輸)</t>
    <phoneticPr fontId="4" type="noConversion"/>
  </si>
  <si>
    <t>自體免疫細胞(CIK)治療實體癌第四期–第二階段(第2次回輸)</t>
  </si>
  <si>
    <t>自體免疫細胞(CIK)治療實體癌第四期–第二階段(第3次回輸)</t>
  </si>
  <si>
    <t>自體免疫細胞(CIK)治療實體癌第四期–第三階段(第4次回輸)</t>
    <phoneticPr fontId="4" type="noConversion"/>
  </si>
  <si>
    <t>自體免疫細胞(CIK)治療實體癌第四期–第三階段(第6次回輸)</t>
  </si>
  <si>
    <t>自體免疫細胞(CIK)治療實體癌第四期–第三階段(第5次回輸)</t>
    <phoneticPr fontId="4" type="noConversion"/>
  </si>
  <si>
    <t>自體免疫細胞(CIK)治療實體癌第四期–第四階段(回輸後檢查)</t>
    <phoneticPr fontId="4" type="noConversion"/>
  </si>
  <si>
    <t>骨科、復健科</t>
    <phoneticPr fontId="4" type="noConversion"/>
  </si>
  <si>
    <t>自體骨髓間質幹細胞治療退化性關節炎及膝關節軟骨缺損(單側，一個療程共2劑)-細胞製作第1階段</t>
    <phoneticPr fontId="4" type="noConversion"/>
  </si>
  <si>
    <t>自體骨髓間質幹細胞治療退化性關節炎及膝關節軟骨缺損(單側，一個療程共2劑)-細胞製作第2階段</t>
    <phoneticPr fontId="4" type="noConversion"/>
  </si>
  <si>
    <t>自體骨髓間質幹細胞治療退化性關節炎及膝關節軟骨缺損(單側，一個療程共2劑)-第1劑</t>
    <phoneticPr fontId="4" type="noConversion"/>
  </si>
  <si>
    <t>自體骨髓間質幹細胞治療退化性關節炎及膝關節軟骨缺損(單側，一個療程共2劑)-第2劑</t>
    <phoneticPr fontId="4" type="noConversion"/>
  </si>
  <si>
    <t>自體骨髓間質幹細胞治療退化性關節炎及膝關節軟骨缺損(單側，一個療程共2劑)-末期款</t>
    <phoneticPr fontId="4" type="noConversion"/>
  </si>
  <si>
    <t>核定日期：114年2月5日。
適應症：退化性關節炎及膝關節軟骨缺損。</t>
    <phoneticPr fontId="4" type="noConversion"/>
  </si>
  <si>
    <t>自體骨髓間質幹細胞治療退化性關節炎及膝關節軟骨缺損(雙側，一個療程共4劑)-細胞製作第1階段</t>
    <phoneticPr fontId="4" type="noConversion"/>
  </si>
  <si>
    <t>自體骨髓間質幹細胞治療退化性關節炎及膝關節軟骨缺損(雙側，一個療程共4劑)-細胞製作第2階段</t>
    <phoneticPr fontId="4" type="noConversion"/>
  </si>
  <si>
    <t>自體骨髓間質幹細胞治療退化性關節炎及膝關節軟骨缺損(雙側，一個療程共4劑)-第1劑</t>
    <phoneticPr fontId="4" type="noConversion"/>
  </si>
  <si>
    <t>自體骨髓間質幹細胞治療退化性關節炎及膝關節軟骨缺損(雙側，一個療程共4劑)-第2劑</t>
  </si>
  <si>
    <t>自體骨髓間質幹細胞治療退化性關節炎及膝關節軟骨缺損(雙側，一個療程共4劑)-第3劑</t>
  </si>
  <si>
    <t>自體骨髓間質幹細胞治療退化性關節炎及膝關節軟骨缺損(雙側，一個療程共4劑)-第4劑</t>
  </si>
  <si>
    <t>自體骨髓間質幹細胞治療退化性關節炎及膝關節軟骨缺損(雙側，一個療程共4劑)-末期款</t>
    <phoneticPr fontId="4" type="noConversion"/>
  </si>
  <si>
    <t>腫瘤內科</t>
    <phoneticPr fontId="4" type="noConversion"/>
  </si>
  <si>
    <t>「自體免疫細胞（DC-CIK）治療實體癌第四期」-收案前置作業</t>
  </si>
  <si>
    <t>「自體免疫細胞（DC-CIK）治療實體癌第四期」-腫瘤組織採集處理與培養</t>
  </si>
  <si>
    <t>「自體免疫細胞（DC-CIK）治療實體癌第四期」-抽血、醫療處置、血液細胞分離處理</t>
  </si>
  <si>
    <t>「自體免疫細胞（DC-CIK）治療實體癌第四期」-第1次回輸治療及細胞製備</t>
  </si>
  <si>
    <t>「自體免疫細胞（DC-CIK）治療實體癌第四期」-第2次回輸治療及細胞製備</t>
  </si>
  <si>
    <t>「自體免疫細胞（DC-CIK）治療實體癌第四期」-第3次回輸治療及細胞製備</t>
  </si>
  <si>
    <t>「自體免疫細胞（DC-CIK）治療實體癌第四期」-第4次回輸治療及細胞製備</t>
  </si>
  <si>
    <t>「自體免疫細胞（DC-CIK）治療實體癌第四期」-第5次回輸治療及細胞製備</t>
  </si>
  <si>
    <t>「自體免疫細胞（DC-CIK）治療實體癌第四期」-第6次回輸治療及細胞製備</t>
  </si>
  <si>
    <t>「自體免疫細胞（DC-CIK）治療實體癌第四期」-追蹤評估</t>
  </si>
  <si>
    <t>核定日期：114年2月3日。
適應症：實體癌第四期。
癌症別：胃癌、肺癌、大腸直腸癌、乳癌、卵巢癌。</t>
    <phoneticPr fontId="4" type="noConversion"/>
  </si>
  <si>
    <t>「自體免疫細胞（NK）治療實體癌第四期」-諮詢(篩選)</t>
  </si>
  <si>
    <t>「自體免疫細胞（NK）治療實體癌第四期」-第1次抽血</t>
  </si>
  <si>
    <t>「自體免疫細胞（NK）治療實體癌第四期」-第1次治療及第2次抽血</t>
  </si>
  <si>
    <t>「自體免疫細胞（NK）治療實體癌第四期」-第2次治療及第3次抽血</t>
  </si>
  <si>
    <t>「自體免疫細胞（NK）治療實體癌第四期」-第3次治療及第4次抽血</t>
  </si>
  <si>
    <t>「自體免疫細胞（NK）治療實體癌第四期」-第4次治療及第5次抽血</t>
  </si>
  <si>
    <t>「自體免疫細胞（NK）治療實體癌第四期」-第5次治療及第6次抽血</t>
  </si>
  <si>
    <t>「自體免疫細胞（NK）治療實體癌第四期」-第6次治療</t>
  </si>
  <si>
    <t>「自體免疫細胞（NK）治療實體癌第四期」-療效評估</t>
  </si>
  <si>
    <t>核定日期：114年1月24日。
適應症：實體癌第四期。
癌症別：腦癌、乳癌、肺癌、食道癌、胃癌、肝癌、膽管癌、胰臟癌、攝護腺癌、結腸直腸癌。</t>
    <phoneticPr fontId="4" type="noConversion"/>
  </si>
  <si>
    <t>核定日期：114年2月18日。
適應症：實體癌第四期。
癌症別：肝癌、大腸直腸癌、乳　　　　癌、肺癌、上皮性卵巢癌、腎細胞癌、胰臟癌。</t>
    <phoneticPr fontId="4" type="noConversion"/>
  </si>
  <si>
    <t>自體免疫細胞治療(DC-CIK) 實體癌第四期(二個療程，共6劑)-細胞製作第二階段</t>
  </si>
  <si>
    <t>自體免疫細胞治療(DC-CIK) 實體癌第四期(二個療程，共6劑)-第1劑</t>
  </si>
  <si>
    <t>自體免疫細胞治療(DC-CIK) 實體癌第四期(二個療程，共6劑)-第2劑</t>
  </si>
  <si>
    <t>自體免疫細胞治療(DC-CIK) 實體癌第四期(二個療程，共6劑)-第3劑</t>
  </si>
  <si>
    <t>自體免疫細胞治療(DC-CIK) 實體癌第四期(二個療程，共6劑)-第4劑</t>
  </si>
  <si>
    <t>自體免疫細胞治療(DC-CIK) 實體癌第四期(二個療程，共6劑)-第5劑</t>
  </si>
  <si>
    <t>自體免疫細胞治療(DC-CIK) 實體癌第四期(二個療程，共6劑)-第6劑</t>
  </si>
  <si>
    <t>自體免疫細胞治療(DC-CIK) 實體癌第四期(二個療程，共6劑)-末期款</t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</si>
  <si>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)治療「第一期至第三期實體癌，經標準治療無效」(一個療程，共3劑)-細胞製作第1階段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</si>
  <si>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)治療「第一期至第三期實體癌，經標準治療無效」(一個療程，共3劑)-細胞製作第2階段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</si>
  <si>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)治療「第一期至第三期實體癌，經標準治療無效」(一個療程，共3劑)-第1劑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</si>
  <si>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)治療「第一期至第三期實體癌，經標準治療無效」(一個療程，共3劑)-第2劑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</si>
  <si>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)治療「第一期至第三期實體癌，經標準治療無效」(一個療程，共3劑)-第3劑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</si>
  <si>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)治療「第一期至第三期實體癌，經標準治療無效」(一個療程，共3劑)-末期款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</si>
  <si>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)治療「第一期至第三期實體癌，經標準治療無效」(二個療程，共6劑)-細胞製作第一階段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</si>
  <si>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)治療「第一期至第三期實體癌，經標準治療無效」(二個療程，共6劑)-細胞製作第二階段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</si>
  <si>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)治療「第一期至第三期實體癌，經標準治療無效」(二個療程，共6劑)-第1劑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</si>
  <si>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)治療「第一期至第三期實體癌，經標準治療無效」(二個療程，共6劑)-第2劑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</si>
  <si>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)治療「第一期至第三期實體癌，經標準治療無效」(二個療程，共6劑)-第3劑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</si>
  <si>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)治療「第一期至第三期實體癌，經標準治療無效」(二個療程，共6劑)-第4劑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</si>
  <si>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)治療「第一期至第三期實體癌，經標準治療無效」(二個療程，共6劑)-第5劑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</si>
  <si>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)治療「第一期至第三期實體癌，經標準治療無效」(二個療程，共6劑)-第6劑</t>
    </r>
  </si>
  <si>
    <r>
      <t>自體免疫細胞(</t>
    </r>
    <r>
      <rPr>
        <sz val="12"/>
        <rFont val="Times New Roman"/>
        <family val="1"/>
      </rPr>
      <t>DC-CIK</t>
    </r>
    <r>
      <rPr>
        <sz val="12"/>
        <rFont val="標楷體"/>
        <family val="4"/>
        <charset val="136"/>
      </rPr>
      <t>)治療「第一期至第三期實體癌，經標準治療無效」(二個療程，共6劑) -末期款</t>
    </r>
  </si>
  <si>
    <t>核定日期：114年5月7日。
適應症：第一期至第三期實體癌，經標準治療無效。
癌症別：肝癌、肺癌、胃癌、乳癌、食道癌、直腸結腸癌、子宮內膜癌、泌尿上皮癌、腎癌、胰臟癌、卵巢癌、黑色素瘤、膠質母細胞瘤、子宮頸癌、膽道癌、頭頸癌。</t>
    <phoneticPr fontId="4" type="noConversion"/>
  </si>
  <si>
    <t>「自體免疫細胞（CIK）治療第一期至第三期實體癌，經標準治療無效」-第1次抽血</t>
    <phoneticPr fontId="4" type="noConversion"/>
  </si>
  <si>
    <t>「自體免疫細胞（CIK）治療第一期至第三期實體癌，經標準治療無效」-第2次抽血</t>
    <phoneticPr fontId="4" type="noConversion"/>
  </si>
  <si>
    <t>「自體免疫細胞（CIK）治療第一期至第三期實體癌，經標準治療無效」-第3次抽血及第1次注射</t>
    <phoneticPr fontId="4" type="noConversion"/>
  </si>
  <si>
    <t>「自體免疫細胞（CIK）治療第一期至第三期實體癌，經標準治療無效」-第4次抽血及第2次注射</t>
    <phoneticPr fontId="4" type="noConversion"/>
  </si>
  <si>
    <t>「自體免疫細胞（CIK）治療第一期至第三期實體癌，經標準治療無效」-第5次抽血及第3次注射</t>
    <phoneticPr fontId="4" type="noConversion"/>
  </si>
  <si>
    <t>「自體免疫細胞（CIK）治療第一期至第三期實體癌，經標準治療無效」-第6次抽血及第4次注射</t>
    <phoneticPr fontId="4" type="noConversion"/>
  </si>
  <si>
    <t>「自體免疫細胞（CIK）治療第一期至第三期實體癌，經標準治療無效」-第5次注射</t>
    <phoneticPr fontId="4" type="noConversion"/>
  </si>
  <si>
    <t>「自體免疫細胞（CIK）治療第一期至第三期實體癌，經標準治療無效」-第6次注射</t>
    <phoneticPr fontId="4" type="noConversion"/>
  </si>
  <si>
    <t>「自體免疫細胞（CIK）治療第一期至第三期實體癌，經標準治療無效」-療效評估</t>
    <phoneticPr fontId="4" type="noConversion"/>
  </si>
  <si>
    <t xml:space="preserve">112年4月25日登記終止施行
110年8月5日醫事審議委員會審議通過
適應症：實體癌第四期。
癌症別：頭頸癌、肺癌、食道癌、胃癌、肝癌(含膽管癌)、胰臟癌、攝護腺癌、結腸直腸癌。
</t>
    <phoneticPr fontId="4" type="noConversion"/>
  </si>
  <si>
    <t>自體免疫細胞治療(DC)實體癌第一至第三期實體癌，經標準治療無效-疫苗製作材料暨檢測費第一階段</t>
  </si>
  <si>
    <t>自體免疫細胞治療(DC)實體癌第一至第三期實體癌，經標準治療無效-疫苗製作材料暨檢測費第二階段</t>
  </si>
  <si>
    <t>自體免疫細胞治療(DC)實體癌第一至第三期實體癌，經標準治療無效-施打第一劑</t>
  </si>
  <si>
    <t>自體免疫細胞治療(DC)實體癌第一至第三期實體癌，經標準治療無效-施打第二劑</t>
  </si>
  <si>
    <t>自體免疫細胞治療(DC)實體癌第一至第三期實體癌，經標準治療無效-施打第三劑</t>
  </si>
  <si>
    <t>自體免疫細胞治療(DC)實體癌第一至第三期實體癌，經標準治療無效-施打第四劑</t>
  </si>
  <si>
    <t>自體免疫細胞治療(DC)實體癌第一至第三期實體癌，經標準治療無效-施打第五劑</t>
  </si>
  <si>
    <t>自體免疫細胞治療(DC)實體癌第一至第三期實體癌，經標準治療無效-施打第六劑</t>
  </si>
  <si>
    <t>自體免疫細胞治療(DC)實體癌第一至第三期實體癌，經標準治療無效-施打第七劑</t>
  </si>
  <si>
    <t>自體免疫細胞治療(DC)實體癌第一至第三期實體癌，經標準治療無效-施打第八劑</t>
  </si>
  <si>
    <t>自體免疫細胞治療(DC)實體癌第一至第三期實體癌，經標準治療無效-施打第九劑</t>
  </si>
  <si>
    <t>自體免疫細胞治療(DC)實體癌第一至第三期實體癌，經標準治療無效-施打第十劑</t>
  </si>
  <si>
    <t>自體免疫細胞治療(DC)實體癌第一至第三期實體癌，經標準治療無效-末期款</t>
  </si>
  <si>
    <t xml:space="preserve">108年7月24日醫事審議委員會審議通過
適應症：實體癌第四期。
癌症別：多型性膠質母細胞瘤及續發性腦瘤、上皮性卵巢癌、胰臟癌、攝護腺癌、頭頸癌、肝癌、乳癌、大腸直腸癌。
114年6月17日中市衛醫字第1140071755號函終止登記。
</t>
    <phoneticPr fontId="4" type="noConversion"/>
  </si>
  <si>
    <t>108年11月27日醫事審議委員會審議通過
適應症：實體癌第-至三期。
癌症別：多型性膠質母細胞瘤及續發性腦瘤、上皮性卵巢癌、胰臟癌、攝護腺癌、頭頸癌、肝癌、乳癌和大腸直腸癌。
114年6月17日中市衛醫字第1140071755號函終止登記。</t>
    <phoneticPr fontId="4" type="noConversion"/>
  </si>
  <si>
    <t xml:space="preserve">109年6月11日醫事審議委員會審議通過。
適應症：實體癌第四期。
癌症別：卵巢癌、子宮頸癌、乳癌、胰臟癌、大腸直腸癌、肺癌、肺腺癌、膀胱癌、攝護腺癌、腎細胞癌、多型性膠質母細胞瘤及續發性腦癌。
114年7月3日中市衛醫字第1140078669號(終止施行計畫)
</t>
    <phoneticPr fontId="4" type="noConversion"/>
  </si>
  <si>
    <t>核定日期：111年1月19日。
適應症：第一至第三期實體癌，經標準治療無效。
癌症別：肺癌、肝癌、乳癌、大腸直腸癌、胰臟癌、胃癌、卵巢癌、惡性黑色素瘤、子宮內膜癌、子宮頸癌、鼻咽癌、腎臟癌、膀胱癌。
114年7月3日中市衛醫字第1140078669號(終止施行計畫)</t>
    <phoneticPr fontId="4" type="noConversion"/>
  </si>
  <si>
    <t>核定日期：113年4月8日。
適應症：實體癌第四期。
癌症別：多型性膠質母細胞瘤及其續發性腦癌、頭頸癌、口腔癌、肺癌、胸腺癌、乳癌、胰臟癌、膽管癌、膽囊癌、腎細胞癌、大腸直腸癌、卵巢癌。
114年7月3日中市衛醫字第11400786691號(終止施行計畫)</t>
    <phoneticPr fontId="4" type="noConversion"/>
  </si>
  <si>
    <t xml:space="preserve">核定日期：113年1月9日。
適應症：實體癌第四期。
癌症別：多型性膠質母細胞瘤及續發性腦癌。
114年7月3日中市衛醫字第11400786692號(終止施行計畫)
</t>
    <phoneticPr fontId="4" type="noConversion"/>
  </si>
  <si>
    <t xml:space="preserve">112年6月30日醫事審議委員會審議通過
適應症：肝癌、食道癌、胃癌、大腸直腸癌、頭頸癌、肺癌、卵巢癌、乳癌、腎臟癌
114年9月12日中市衛醫字第1140115264號函終止原登記事項
</t>
    <phoneticPr fontId="4" type="noConversion"/>
  </si>
  <si>
    <t>自體免疫細胞治療CIK細胞 (第一期至第三期實體癌，經標準治療無效-篩選期)</t>
  </si>
  <si>
    <t>自體免疫細胞治療CIK細胞 (第一期至第三期實體癌，第一次抽血細胞培養)</t>
  </si>
  <si>
    <t>自體免疫細胞治療CIK細胞 (第一期至第三期實體癌，經標準治療無效，第二次抽血細胞培養及第一次回輸)</t>
  </si>
  <si>
    <t>自體免疫細胞治療CIK細胞 (第一期至第三期實體癌，經標準治療無效，第三次抽血細胞培養及第二次回輸)</t>
  </si>
  <si>
    <t>自體免疫細胞治療CIK細胞(第一期至第三期實體癌，經標準治療無效，第四次抽血細胞培養及第三次回輸)</t>
  </si>
  <si>
    <t>自體免疫細胞治療CIK細胞 (第一期至第三期實體癌，經標準治療無效，第五次抽血細胞培養及第四次回輸)</t>
  </si>
  <si>
    <t>自體免疫細胞治療CIK細胞 (第一期至第三期實體癌，經標準治療無效，第六次抽血細胞培養及第五次回輸)</t>
  </si>
  <si>
    <t>112年6月30日醫事審議委員會審議通過
適應症：肝癌、食道癌、胃癌、大腸直腸癌、頭頸癌、胰臟癌、肺癌、卵巢癌、腎臟癌
114年9月23日
中市衛醫字第1140119749號函終止原登記事項</t>
    <phoneticPr fontId="4" type="noConversion"/>
  </si>
  <si>
    <t>CIK實體癌第四期-諮詢及篩檢費</t>
  </si>
  <si>
    <t>CIK實體癌第四期-細胞製作(採血1)</t>
  </si>
  <si>
    <t>CIK實體癌第四期-細胞治療第1劑(採血2)</t>
  </si>
  <si>
    <t>CIK實體癌第四期-細胞治療第2劑(採血3)</t>
  </si>
  <si>
    <t>CIK實體癌第四期-細胞治療第3劑(採血4)</t>
  </si>
  <si>
    <t>CIK實體癌第四期- 細胞治療第4劑</t>
  </si>
  <si>
    <t>CIK實體癌第四期-回診追蹤-末期款</t>
  </si>
  <si>
    <t>112年6月30日醫事審議委員會審議通過。
適應症:肺癌、肝癌、胃癌、食道癌、大腸結腸癌、腎臟癌、胰臟癌、腦瘤。
114年8月28日中市衛醫字第1140107718號函終止原登記事項</t>
    <phoneticPr fontId="4" type="noConversion"/>
  </si>
  <si>
    <r>
      <rPr>
        <sz val="12"/>
        <rFont val="標楷體"/>
        <family val="4"/>
        <charset val="136"/>
      </rPr>
      <t>114年4月30日終止施行(112DOMA004)</t>
    </r>
    <r>
      <rPr>
        <strike/>
        <sz val="12"/>
        <rFont val="標楷體"/>
        <family val="4"/>
        <charset val="136"/>
      </rPr>
      <t xml:space="preserve">
</t>
    </r>
    <r>
      <rPr>
        <sz val="12"/>
        <rFont val="標楷體"/>
        <family val="4"/>
        <charset val="136"/>
      </rPr>
      <t>核定日期：113年7月24日。
適應症：實體癌第四期。
癌症別：肝癌、大腸直腸癌、乳癌、肺癌、上皮性卵巢癌、腎細胞癌、胰臟癌。</t>
    </r>
    <phoneticPr fontId="4" type="noConversion"/>
  </si>
  <si>
    <r>
      <rPr>
        <sz val="12"/>
        <rFont val="標楷體"/>
        <family val="4"/>
        <charset val="136"/>
      </rPr>
      <t>114年4月30日終止施行(109DOMA082)</t>
    </r>
    <r>
      <rPr>
        <strike/>
        <sz val="12"/>
        <rFont val="標楷體"/>
        <family val="4"/>
        <charset val="136"/>
      </rPr>
      <t xml:space="preserve">
</t>
    </r>
    <r>
      <rPr>
        <sz val="12"/>
        <rFont val="標楷體"/>
        <family val="4"/>
        <charset val="136"/>
      </rPr>
      <t>核定日期：113年1月17日。
適應症：實體癌第四期。
癌症別：大腸直腸癌、乳癌。</t>
    </r>
    <phoneticPr fontId="4" type="noConversion"/>
  </si>
  <si>
    <r>
      <rPr>
        <sz val="12"/>
        <rFont val="標楷體"/>
        <family val="4"/>
        <charset val="136"/>
      </rPr>
      <t>114年4月30日終止施行(109DOMA082)</t>
    </r>
    <r>
      <rPr>
        <strike/>
        <sz val="12"/>
        <rFont val="標楷體"/>
        <family val="4"/>
        <charset val="136"/>
      </rPr>
      <t xml:space="preserve">
</t>
    </r>
    <r>
      <rPr>
        <sz val="12"/>
        <rFont val="標楷體"/>
        <family val="4"/>
        <charset val="136"/>
      </rPr>
      <t xml:space="preserve">核定日期：113年1月17日。
適應症：實體癌第四期。
癌症別：大腸直腸癌、乳癌。
</t>
    </r>
    <phoneticPr fontId="4" type="noConversion"/>
  </si>
  <si>
    <t>114年4月30日終止施行(108DOMA138)
核定日期：111年1月24日。
適應症：第一期至第三期實體癌，經標準治療無效；癌症別：上皮性卵巢癌、肺癌、肝癌、乳癌、大腸直腸癌、胰臟癌。</t>
    <phoneticPr fontId="4" type="noConversion"/>
  </si>
  <si>
    <t>114年4月30日終止施行(109DOMA081)
111年6月8日醫事審議委員會審議通過。
適用範圍:第一期至第三期實體癌，經標準治療無效；
癌症別：上皮性卵巢癌、肺癌、肝癌、乳癌、大腸直腸癌、胰臟癌。</t>
    <phoneticPr fontId="4" type="noConversion"/>
  </si>
  <si>
    <t>114年4月30日終止施行(108DOMA096)
核定日期：110年11月18日。
適應症：實體癌第四期；癌症別：多型性膠質母細胞瘤、上皮性卵巢癌、肺癌、肝癌、乳癌、大腸直腸癌、胰臟癌、泌尿上皮細胞癌。</t>
    <phoneticPr fontId="4" type="noConversion"/>
  </si>
  <si>
    <t>自體免疫細胞(DC)治療第一期至第三期實體癌，經標準治療無效-疫苗製作材料暨檢測費第一階段</t>
  </si>
  <si>
    <r>
      <t>自體免疫細胞</t>
    </r>
    <r>
      <rPr>
        <sz val="12"/>
        <color rgb="FFFF0000"/>
        <rFont val="Times New Roman"/>
        <family val="1"/>
      </rPr>
      <t>(DC)</t>
    </r>
    <r>
      <rPr>
        <sz val="12"/>
        <color rgb="FFFF0000"/>
        <rFont val="標楷體"/>
        <family val="4"/>
        <charset val="136"/>
      </rPr>
      <t>治療第一期至第三期實體癌，經標準治療無效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施打第一劑</t>
    </r>
  </si>
  <si>
    <r>
      <t>自體免疫細胞</t>
    </r>
    <r>
      <rPr>
        <sz val="12"/>
        <color rgb="FFFF0000"/>
        <rFont val="Times New Roman"/>
        <family val="1"/>
      </rPr>
      <t>(DC)</t>
    </r>
    <r>
      <rPr>
        <sz val="12"/>
        <color rgb="FFFF0000"/>
        <rFont val="標楷體"/>
        <family val="4"/>
        <charset val="136"/>
      </rPr>
      <t>治療第一期至第三期實體癌，經標準治療無效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施打第二劑</t>
    </r>
  </si>
  <si>
    <r>
      <t>自體免疫細胞</t>
    </r>
    <r>
      <rPr>
        <sz val="12"/>
        <color rgb="FFFF0000"/>
        <rFont val="Times New Roman"/>
        <family val="1"/>
      </rPr>
      <t>(DC)</t>
    </r>
    <r>
      <rPr>
        <sz val="12"/>
        <color rgb="FFFF0000"/>
        <rFont val="標楷體"/>
        <family val="4"/>
        <charset val="136"/>
      </rPr>
      <t>治療第一期至第三期實體癌，經標準治療無效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施打第三劑</t>
    </r>
  </si>
  <si>
    <r>
      <t>自體免疫細胞</t>
    </r>
    <r>
      <rPr>
        <sz val="12"/>
        <color rgb="FFFF0000"/>
        <rFont val="Times New Roman"/>
        <family val="1"/>
      </rPr>
      <t>(DC)</t>
    </r>
    <r>
      <rPr>
        <sz val="12"/>
        <color rgb="FFFF0000"/>
        <rFont val="標楷體"/>
        <family val="4"/>
        <charset val="136"/>
      </rPr>
      <t>治療第一期至第三期實體癌，經標準治療無效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施打第四劑</t>
    </r>
  </si>
  <si>
    <r>
      <t>自體免疫細胞</t>
    </r>
    <r>
      <rPr>
        <sz val="12"/>
        <color rgb="FFFF0000"/>
        <rFont val="Times New Roman"/>
        <family val="1"/>
      </rPr>
      <t>(DC)</t>
    </r>
    <r>
      <rPr>
        <sz val="12"/>
        <color rgb="FFFF0000"/>
        <rFont val="標楷體"/>
        <family val="4"/>
        <charset val="136"/>
      </rPr>
      <t>治療第一期至第三期實體癌，經標準治療無效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施打第五劑</t>
    </r>
    <phoneticPr fontId="20" type="noConversion"/>
  </si>
  <si>
    <r>
      <t>自體免疫細胞</t>
    </r>
    <r>
      <rPr>
        <sz val="12"/>
        <color rgb="FFFF0000"/>
        <rFont val="Times New Roman"/>
        <family val="1"/>
      </rPr>
      <t>(DC)</t>
    </r>
    <r>
      <rPr>
        <sz val="12"/>
        <color rgb="FFFF0000"/>
        <rFont val="標楷體"/>
        <family val="4"/>
        <charset val="136"/>
      </rPr>
      <t>治療第一期至第三期實體癌，經標準治療無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施打第六劑</t>
    </r>
  </si>
  <si>
    <r>
      <t>自體免疫細胞</t>
    </r>
    <r>
      <rPr>
        <sz val="12"/>
        <color rgb="FFFF0000"/>
        <rFont val="Times New Roman"/>
        <family val="1"/>
      </rPr>
      <t>(DC)</t>
    </r>
    <r>
      <rPr>
        <sz val="12"/>
        <color rgb="FFFF0000"/>
        <rFont val="標楷體"/>
        <family val="4"/>
        <charset val="136"/>
      </rPr>
      <t>治療第一期至第三期實體癌，經標準治療無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施打第七劑</t>
    </r>
  </si>
  <si>
    <r>
      <t>自體免疫細胞</t>
    </r>
    <r>
      <rPr>
        <sz val="12"/>
        <color rgb="FFFF0000"/>
        <rFont val="Times New Roman"/>
        <family val="1"/>
      </rPr>
      <t>(DC)</t>
    </r>
    <r>
      <rPr>
        <sz val="12"/>
        <color rgb="FFFF0000"/>
        <rFont val="標楷體"/>
        <family val="4"/>
        <charset val="136"/>
      </rPr>
      <t>治療第一期至第三期實體癌，經標準治療無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施打第八劑</t>
    </r>
  </si>
  <si>
    <r>
      <t>自體免疫細胞</t>
    </r>
    <r>
      <rPr>
        <sz val="12"/>
        <color rgb="FFFF0000"/>
        <rFont val="Times New Roman"/>
        <family val="1"/>
      </rPr>
      <t>(DC)</t>
    </r>
    <r>
      <rPr>
        <sz val="12"/>
        <color rgb="FFFF0000"/>
        <rFont val="標楷體"/>
        <family val="4"/>
        <charset val="136"/>
      </rPr>
      <t>治療第一期至第三期實體癌，經標準治療無效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施打第九劑</t>
    </r>
  </si>
  <si>
    <r>
      <t>自體免疫細胞</t>
    </r>
    <r>
      <rPr>
        <sz val="12"/>
        <color rgb="FFFF0000"/>
        <rFont val="Times New Roman"/>
        <family val="1"/>
      </rPr>
      <t>(DC)</t>
    </r>
    <r>
      <rPr>
        <sz val="12"/>
        <color rgb="FFFF0000"/>
        <rFont val="標楷體"/>
        <family val="4"/>
        <charset val="136"/>
      </rPr>
      <t>治療第一期至第三期實體癌，經標準治療無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施打第十劑</t>
    </r>
  </si>
  <si>
    <r>
      <t>自體免疫細胞</t>
    </r>
    <r>
      <rPr>
        <sz val="12"/>
        <color rgb="FFFF0000"/>
        <rFont val="Times New Roman"/>
        <family val="1"/>
      </rPr>
      <t>(DC)</t>
    </r>
    <r>
      <rPr>
        <sz val="12"/>
        <color rgb="FFFF0000"/>
        <rFont val="標楷體"/>
        <family val="4"/>
        <charset val="136"/>
      </rPr>
      <t>治療第一期至第三期實體癌，經標準治療無效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末期款</t>
    </r>
  </si>
  <si>
    <r>
      <t>150,000</t>
    </r>
    <r>
      <rPr>
        <sz val="12"/>
        <color rgb="FFFF0000"/>
        <rFont val="標楷體"/>
        <family val="4"/>
        <charset val="136"/>
      </rPr>
      <t>元</t>
    </r>
    <phoneticPr fontId="20" type="noConversion"/>
  </si>
  <si>
    <r>
      <t>200,000</t>
    </r>
    <r>
      <rPr>
        <sz val="12"/>
        <color rgb="FFFF0000"/>
        <rFont val="標楷體"/>
        <family val="4"/>
        <charset val="136"/>
      </rPr>
      <t>元</t>
    </r>
    <phoneticPr fontId="20" type="noConversion"/>
  </si>
  <si>
    <r>
      <t>100,000</t>
    </r>
    <r>
      <rPr>
        <sz val="12"/>
        <color rgb="FFFF0000"/>
        <rFont val="標楷體"/>
        <family val="4"/>
        <charset val="136"/>
      </rPr>
      <t>元</t>
    </r>
    <phoneticPr fontId="20" type="noConversion"/>
  </si>
  <si>
    <r>
      <t>75,000</t>
    </r>
    <r>
      <rPr>
        <sz val="12"/>
        <color rgb="FFFF0000"/>
        <rFont val="標楷體"/>
        <family val="4"/>
        <charset val="136"/>
      </rPr>
      <t>元</t>
    </r>
    <phoneticPr fontId="20" type="noConversion"/>
  </si>
  <si>
    <r>
      <t>50,000</t>
    </r>
    <r>
      <rPr>
        <sz val="12"/>
        <color rgb="FFFF0000"/>
        <rFont val="標楷體"/>
        <family val="4"/>
        <charset val="136"/>
      </rPr>
      <t>元</t>
    </r>
    <phoneticPr fontId="20" type="noConversion"/>
  </si>
  <si>
    <r>
      <t>自體免疫細胞</t>
    </r>
    <r>
      <rPr>
        <sz val="12"/>
        <color rgb="FFFF0000"/>
        <rFont val="Times New Roman"/>
        <family val="1"/>
      </rPr>
      <t>(DC)</t>
    </r>
    <r>
      <rPr>
        <sz val="12"/>
        <color rgb="FFFF0000"/>
        <rFont val="標楷體"/>
        <family val="4"/>
        <charset val="136"/>
      </rPr>
      <t>治療第一期至第三期實體癌，經標準治療無效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疫苗製作材料暨檢測費第二階段</t>
    </r>
    <phoneticPr fontId="4" type="noConversion"/>
  </si>
  <si>
    <t>核定日期 ：114年11月11日
適應症：第一期至第三期實體癌，經標準治療無效
癌症別：第一至二級低度膠質細胞瘤和第三級高度惡性膠質瘤、上皮性卵巢癌、胰臟癌、攝護腺癌、頭頸癌、肝癌、乳癌、大腸直腸癌。</t>
    <phoneticPr fontId="20" type="noConversion"/>
  </si>
  <si>
    <t>核定日期 ：114年11月17日
適應症：實體癌第四期
癌症別：大腸直腸癌、乳癌、肺癌、子宮頸癌、卵巢癌、腎臟癌、肝癌、胰臟癌、鼻咽癌 、胃癌、食道癌、膽管癌</t>
    <phoneticPr fontId="20" type="noConversion"/>
  </si>
  <si>
    <r>
      <t>自體免疫細胞治療</t>
    </r>
    <r>
      <rPr>
        <sz val="12"/>
        <color rgb="FFFF0000"/>
        <rFont val="Times New Roman"/>
        <family val="1"/>
      </rPr>
      <t xml:space="preserve">(CIK) </t>
    </r>
    <r>
      <rPr>
        <sz val="12"/>
        <color rgb="FFFF0000"/>
        <rFont val="標楷體"/>
        <family val="4"/>
        <charset val="136"/>
      </rPr>
      <t>治療實體癌第四期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評估篩選</t>
    </r>
    <r>
      <rPr>
        <sz val="12"/>
        <color rgb="FFFF0000"/>
        <rFont val="Times New Roman"/>
        <family val="1"/>
      </rPr>
      <t>(</t>
    </r>
    <r>
      <rPr>
        <sz val="12"/>
        <color rgb="FFFF0000"/>
        <rFont val="標楷體"/>
        <family val="4"/>
        <charset val="136"/>
      </rPr>
      <t>血液採集處理費</t>
    </r>
    <r>
      <rPr>
        <sz val="12"/>
        <color rgb="FFFF0000"/>
        <rFont val="Times New Roman"/>
        <family val="1"/>
      </rPr>
      <t xml:space="preserve">) </t>
    </r>
    <phoneticPr fontId="20" type="noConversion"/>
  </si>
  <si>
    <r>
      <t>50,000</t>
    </r>
    <r>
      <rPr>
        <sz val="12"/>
        <color rgb="FFFF0000"/>
        <rFont val="標楷體"/>
        <family val="4"/>
        <charset val="136"/>
      </rPr>
      <t>元</t>
    </r>
  </si>
  <si>
    <r>
      <t>自體免疫細胞治療</t>
    </r>
    <r>
      <rPr>
        <sz val="12"/>
        <color rgb="FFFF0000"/>
        <rFont val="Times New Roman"/>
        <family val="1"/>
      </rPr>
      <t xml:space="preserve">(CIK) </t>
    </r>
    <r>
      <rPr>
        <sz val="12"/>
        <color rgb="FFFF0000"/>
        <rFont val="標楷體"/>
        <family val="4"/>
        <charset val="136"/>
      </rPr>
      <t>治療實體癌第四期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第一次製備費</t>
    </r>
    <phoneticPr fontId="4" type="noConversion"/>
  </si>
  <si>
    <r>
      <t>100,000</t>
    </r>
    <r>
      <rPr>
        <sz val="12"/>
        <color rgb="FFFF0000"/>
        <rFont val="標楷體"/>
        <family val="4"/>
        <charset val="136"/>
      </rPr>
      <t>元</t>
    </r>
  </si>
  <si>
    <r>
      <t>自體免疫細胞治療</t>
    </r>
    <r>
      <rPr>
        <sz val="12"/>
        <color rgb="FFFF0000"/>
        <rFont val="Times New Roman"/>
        <family val="1"/>
      </rPr>
      <t xml:space="preserve">(CIK) </t>
    </r>
    <r>
      <rPr>
        <sz val="12"/>
        <color rgb="FFFF0000"/>
        <rFont val="標楷體"/>
        <family val="4"/>
        <charset val="136"/>
      </rPr>
      <t>治療實體癌第四期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第二次製備費</t>
    </r>
    <phoneticPr fontId="4" type="noConversion"/>
  </si>
  <si>
    <r>
      <t>150,000</t>
    </r>
    <r>
      <rPr>
        <sz val="12"/>
        <color rgb="FFFF0000"/>
        <rFont val="標楷體"/>
        <family val="4"/>
        <charset val="136"/>
      </rPr>
      <t>元</t>
    </r>
  </si>
  <si>
    <r>
      <t>自體免疫細胞治療</t>
    </r>
    <r>
      <rPr>
        <sz val="12"/>
        <color rgb="FFFF0000"/>
        <rFont val="Times New Roman"/>
        <family val="1"/>
      </rPr>
      <t xml:space="preserve">(CIK) </t>
    </r>
    <r>
      <rPr>
        <sz val="12"/>
        <color rgb="FFFF0000"/>
        <rFont val="標楷體"/>
        <family val="4"/>
        <charset val="136"/>
      </rPr>
      <t>治療實體癌第四期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第三次製備費</t>
    </r>
    <phoneticPr fontId="20" type="noConversion"/>
  </si>
  <si>
    <r>
      <t>自體免疫細胞治療</t>
    </r>
    <r>
      <rPr>
        <sz val="12"/>
        <color rgb="FFFF0000"/>
        <rFont val="Times New Roman"/>
        <family val="1"/>
      </rPr>
      <t xml:space="preserve">(CIK) </t>
    </r>
    <r>
      <rPr>
        <sz val="12"/>
        <color rgb="FFFF0000"/>
        <rFont val="標楷體"/>
        <family val="4"/>
        <charset val="136"/>
      </rPr>
      <t>治療實體癌第四期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第四次製備費</t>
    </r>
    <phoneticPr fontId="4" type="noConversion"/>
  </si>
  <si>
    <r>
      <t>自體免疫細胞治療</t>
    </r>
    <r>
      <rPr>
        <sz val="12"/>
        <color rgb="FFFF0000"/>
        <rFont val="Times New Roman"/>
        <family val="1"/>
      </rPr>
      <t xml:space="preserve">(CIK) </t>
    </r>
    <r>
      <rPr>
        <sz val="12"/>
        <color rgb="FFFF0000"/>
        <rFont val="標楷體"/>
        <family val="4"/>
        <charset val="136"/>
      </rPr>
      <t>治療實體癌第四期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第一次回輸</t>
    </r>
    <phoneticPr fontId="4" type="noConversion"/>
  </si>
  <si>
    <r>
      <t>145,000</t>
    </r>
    <r>
      <rPr>
        <sz val="12"/>
        <color rgb="FFFF0000"/>
        <rFont val="標楷體"/>
        <family val="4"/>
        <charset val="136"/>
      </rPr>
      <t>元</t>
    </r>
  </si>
  <si>
    <r>
      <t>自體免疫細胞治療</t>
    </r>
    <r>
      <rPr>
        <sz val="12"/>
        <color rgb="FFFF0000"/>
        <rFont val="Times New Roman"/>
        <family val="1"/>
      </rPr>
      <t xml:space="preserve">(CIK) </t>
    </r>
    <r>
      <rPr>
        <sz val="12"/>
        <color rgb="FFFF0000"/>
        <rFont val="標楷體"/>
        <family val="4"/>
        <charset val="136"/>
      </rPr>
      <t>治療實體癌第四期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第二次回輸</t>
    </r>
    <phoneticPr fontId="20" type="noConversion"/>
  </si>
  <si>
    <r>
      <t>自體免疫細胞治療</t>
    </r>
    <r>
      <rPr>
        <sz val="12"/>
        <color rgb="FFFF0000"/>
        <rFont val="Times New Roman"/>
        <family val="1"/>
      </rPr>
      <t xml:space="preserve">(CIK) </t>
    </r>
    <r>
      <rPr>
        <sz val="12"/>
        <color rgb="FFFF0000"/>
        <rFont val="標楷體"/>
        <family val="4"/>
        <charset val="136"/>
      </rPr>
      <t>治療實體癌第四期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第三次回輸</t>
    </r>
    <r>
      <rPr>
        <sz val="12"/>
        <color rgb="FFFF0000"/>
        <rFont val="Times New Roman"/>
        <family val="1"/>
      </rPr>
      <t>2</t>
    </r>
    <phoneticPr fontId="4" type="noConversion"/>
  </si>
  <si>
    <r>
      <t>自體免疫細胞治療</t>
    </r>
    <r>
      <rPr>
        <sz val="12"/>
        <color rgb="FFFF0000"/>
        <rFont val="Times New Roman"/>
        <family val="1"/>
      </rPr>
      <t xml:space="preserve">(CIK) </t>
    </r>
    <r>
      <rPr>
        <sz val="12"/>
        <color rgb="FFFF0000"/>
        <rFont val="標楷體"/>
        <family val="4"/>
        <charset val="136"/>
      </rPr>
      <t>治療實體癌第四期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第四次回輸</t>
    </r>
    <phoneticPr fontId="4" type="noConversion"/>
  </si>
  <si>
    <r>
      <t>自體免疫細胞治療</t>
    </r>
    <r>
      <rPr>
        <sz val="12"/>
        <color rgb="FFFF0000"/>
        <rFont val="Times New Roman"/>
        <family val="1"/>
      </rPr>
      <t xml:space="preserve">(CIK) </t>
    </r>
    <r>
      <rPr>
        <sz val="12"/>
        <color rgb="FFFF0000"/>
        <rFont val="標楷體"/>
        <family val="4"/>
        <charset val="136"/>
      </rPr>
      <t>治療實體癌第四期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治療成效評估</t>
    </r>
    <phoneticPr fontId="20" type="noConversion"/>
  </si>
  <si>
    <r>
      <t>自體免疫細胞</t>
    </r>
    <r>
      <rPr>
        <sz val="12"/>
        <color rgb="FFFF0000"/>
        <rFont val="Times New Roman"/>
        <family val="1"/>
      </rPr>
      <t>(CIK)</t>
    </r>
    <r>
      <rPr>
        <sz val="12"/>
        <color rgb="FFFF0000"/>
        <rFont val="標楷體"/>
        <family val="4"/>
        <charset val="136"/>
      </rPr>
      <t>治療第一至第三期實體癌，經標準治療無效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第一階段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篩選期治療費</t>
    </r>
  </si>
  <si>
    <r>
      <t>自體免疫細胞</t>
    </r>
    <r>
      <rPr>
        <sz val="12"/>
        <color rgb="FFFF0000"/>
        <rFont val="Times New Roman"/>
        <family val="1"/>
      </rPr>
      <t>(CIK)</t>
    </r>
    <r>
      <rPr>
        <sz val="12"/>
        <color rgb="FFFF0000"/>
        <rFont val="標楷體"/>
        <family val="4"/>
        <charset val="136"/>
      </rPr>
      <t>治療第一至第三期實體癌，經標準治療無效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第二階段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採集檢體費、細胞處理費</t>
    </r>
  </si>
  <si>
    <r>
      <t>自體免疫細胞</t>
    </r>
    <r>
      <rPr>
        <sz val="12"/>
        <color rgb="FFFF0000"/>
        <rFont val="Times New Roman"/>
        <family val="1"/>
      </rPr>
      <t>(CIK)</t>
    </r>
    <r>
      <rPr>
        <sz val="12"/>
        <color rgb="FFFF0000"/>
        <rFont val="標楷體"/>
        <family val="4"/>
        <charset val="136"/>
      </rPr>
      <t>治療第一至第三期實體癌，經標準治療無效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第三階段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</t>
    </r>
    <r>
      <rPr>
        <sz val="12"/>
        <color rgb="FFFF0000"/>
        <rFont val="Times New Roman"/>
        <family val="1"/>
      </rPr>
      <t>1</t>
    </r>
    <r>
      <rPr>
        <sz val="12"/>
        <color rgb="FFFF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</si>
  <si>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FF0000"/>
        <rFont val="Times New Roman"/>
        <family val="1"/>
      </rPr>
      <t>(CIK)</t>
    </r>
    <r>
      <rPr>
        <sz val="12"/>
        <color rgb="FFFF0000"/>
        <rFont val="標楷體"/>
        <family val="4"/>
        <charset val="136"/>
      </rPr>
      <t>治療第一至第三期實體癌，經標準治療無效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第三階段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</t>
    </r>
    <r>
      <rPr>
        <sz val="12"/>
        <color rgb="FFFF0000"/>
        <rFont val="Times New Roman"/>
        <family val="1"/>
      </rPr>
      <t>2</t>
    </r>
    <r>
      <rPr>
        <sz val="12"/>
        <color rgb="FFFF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</si>
  <si>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FF0000"/>
        <rFont val="Times New Roman"/>
        <family val="1"/>
      </rPr>
      <t>(CIK)</t>
    </r>
    <r>
      <rPr>
        <sz val="12"/>
        <color rgb="FFFF0000"/>
        <rFont val="標楷體"/>
        <family val="4"/>
        <charset val="136"/>
      </rPr>
      <t>治療第一至第三期實體癌，經標準治療無效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第三階段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</t>
    </r>
    <r>
      <rPr>
        <sz val="12"/>
        <color rgb="FFFF0000"/>
        <rFont val="Times New Roman"/>
        <family val="1"/>
      </rPr>
      <t>3</t>
    </r>
    <r>
      <rPr>
        <sz val="12"/>
        <color rgb="FFFF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</si>
  <si>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FF0000"/>
        <rFont val="Times New Roman"/>
        <family val="1"/>
      </rPr>
      <t>(CIK)</t>
    </r>
    <r>
      <rPr>
        <sz val="12"/>
        <color rgb="FFFF0000"/>
        <rFont val="標楷體"/>
        <family val="4"/>
        <charset val="136"/>
      </rPr>
      <t>治療第一至第三期實體癌，經標準治療無效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第三階段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</t>
    </r>
    <r>
      <rPr>
        <sz val="12"/>
        <color rgb="FFFF0000"/>
        <rFont val="Times New Roman"/>
        <family val="1"/>
      </rPr>
      <t>4</t>
    </r>
    <r>
      <rPr>
        <sz val="12"/>
        <color rgb="FFFF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</si>
  <si>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FF0000"/>
        <rFont val="Times New Roman"/>
        <family val="1"/>
      </rPr>
      <t>(CIK)</t>
    </r>
    <r>
      <rPr>
        <sz val="12"/>
        <color rgb="FFFF0000"/>
        <rFont val="標楷體"/>
        <family val="4"/>
        <charset val="136"/>
      </rPr>
      <t>治療第一至第三期實體癌，經標準治療無效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第三階段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</t>
    </r>
    <r>
      <rPr>
        <sz val="12"/>
        <color rgb="FFFF0000"/>
        <rFont val="Times New Roman"/>
        <family val="1"/>
      </rPr>
      <t>5</t>
    </r>
    <r>
      <rPr>
        <sz val="12"/>
        <color rgb="FFFF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</si>
  <si>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FF0000"/>
        <rFont val="Times New Roman"/>
        <family val="1"/>
      </rPr>
      <t>(CIK)</t>
    </r>
    <r>
      <rPr>
        <sz val="12"/>
        <color rgb="FFFF0000"/>
        <rFont val="標楷體"/>
        <family val="4"/>
        <charset val="136"/>
      </rPr>
      <t>治療第一至第三期實體癌，經標準治療無效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第三階段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</t>
    </r>
    <r>
      <rPr>
        <sz val="12"/>
        <color rgb="FFFF0000"/>
        <rFont val="Times New Roman"/>
        <family val="1"/>
      </rPr>
      <t>6</t>
    </r>
    <r>
      <rPr>
        <sz val="12"/>
        <color rgb="FFFF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</si>
  <si>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FF0000"/>
        <rFont val="Times New Roman"/>
        <family val="1"/>
      </rPr>
      <t>(CIK)</t>
    </r>
    <r>
      <rPr>
        <sz val="12"/>
        <color rgb="FFFF0000"/>
        <rFont val="標楷體"/>
        <family val="4"/>
        <charset val="136"/>
      </rPr>
      <t>治療第一至第三期實體癌，經標準治療無效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第四階段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細胞治療品質成效費</t>
    </r>
  </si>
  <si>
    <r>
      <rPr>
        <sz val="12"/>
        <color rgb="FFFF0000"/>
        <rFont val="標楷體"/>
        <family val="4"/>
        <charset val="136"/>
      </rPr>
      <t>核定日期：</t>
    </r>
    <r>
      <rPr>
        <sz val="12"/>
        <color rgb="FFFF0000"/>
        <rFont val="Times New Roman"/>
        <family val="1"/>
      </rPr>
      <t>114</t>
    </r>
    <r>
      <rPr>
        <sz val="12"/>
        <color rgb="FFFF0000"/>
        <rFont val="標楷體"/>
        <family val="4"/>
        <charset val="136"/>
      </rPr>
      <t>年</t>
    </r>
    <r>
      <rPr>
        <sz val="12"/>
        <color rgb="FFFF0000"/>
        <rFont val="Times New Roman"/>
        <family val="1"/>
      </rPr>
      <t>11</t>
    </r>
    <r>
      <rPr>
        <sz val="12"/>
        <color rgb="FFFF0000"/>
        <rFont val="標楷體"/>
        <family val="4"/>
        <charset val="136"/>
      </rPr>
      <t>月</t>
    </r>
    <r>
      <rPr>
        <sz val="12"/>
        <color rgb="FFFF0000"/>
        <rFont val="Times New Roman"/>
        <family val="1"/>
      </rPr>
      <t>24</t>
    </r>
    <r>
      <rPr>
        <sz val="12"/>
        <color rgb="FFFF0000"/>
        <rFont val="標楷體"/>
        <family val="4"/>
        <charset val="136"/>
      </rPr>
      <t>日。
適應症：第一期至第三期實體癌，經標準治療無效
癌症別：肺癌、肝癌、乳癌、大腸直腸癌、胃癌、卵巢</t>
    </r>
    <r>
      <rPr>
        <sz val="12"/>
        <color rgb="FFFF0000"/>
        <rFont val="Times New Roman"/>
        <family val="1"/>
      </rPr>
      <t xml:space="preserve"> </t>
    </r>
    <r>
      <rPr>
        <sz val="12"/>
        <color rgb="FFFF0000"/>
        <rFont val="標楷體"/>
        <family val="4"/>
        <charset val="136"/>
      </rPr>
      <t>癌、惡性黑色素瘤、子宮內膜癌、子宮頸癌、鼻咽癌、腎</t>
    </r>
    <r>
      <rPr>
        <sz val="12"/>
        <color rgb="FFFF0000"/>
        <rFont val="Times New Roman"/>
        <family val="1"/>
      </rPr>
      <t xml:space="preserve"> </t>
    </r>
    <r>
      <rPr>
        <sz val="12"/>
        <color rgb="FFFF0000"/>
        <rFont val="標楷體"/>
        <family val="4"/>
        <charset val="136"/>
      </rPr>
      <t>臟癌、膀胱癌</t>
    </r>
    <phoneticPr fontId="4" type="noConversion"/>
  </si>
  <si>
    <r>
      <rPr>
        <sz val="12"/>
        <color rgb="FFFF0000"/>
        <rFont val="標楷體"/>
        <family val="4"/>
        <charset val="136"/>
      </rPr>
      <t>核定日期：</t>
    </r>
    <r>
      <rPr>
        <sz val="12"/>
        <color rgb="FFFF0000"/>
        <rFont val="Times New Roman"/>
        <family val="1"/>
      </rPr>
      <t>114</t>
    </r>
    <r>
      <rPr>
        <sz val="12"/>
        <color rgb="FFFF0000"/>
        <rFont val="標楷體"/>
        <family val="4"/>
        <charset val="136"/>
      </rPr>
      <t>年</t>
    </r>
    <r>
      <rPr>
        <sz val="12"/>
        <color rgb="FFFF0000"/>
        <rFont val="Times New Roman"/>
        <family val="1"/>
      </rPr>
      <t>11</t>
    </r>
    <r>
      <rPr>
        <sz val="12"/>
        <color rgb="FFFF0000"/>
        <rFont val="標楷體"/>
        <family val="4"/>
        <charset val="136"/>
      </rPr>
      <t>月</t>
    </r>
    <r>
      <rPr>
        <sz val="12"/>
        <color rgb="FFFF0000"/>
        <rFont val="Times New Roman"/>
        <family val="1"/>
      </rPr>
      <t>21</t>
    </r>
    <r>
      <rPr>
        <sz val="12"/>
        <color rgb="FFFF0000"/>
        <rFont val="標楷體"/>
        <family val="4"/>
        <charset val="136"/>
      </rPr>
      <t>日。
適應症：實體癌第四期
癌症別：膠質母細胞瘤、鼻咽癌、食道癌、乳癌、肺癌、肝癌、胰臟癌、腎臟癌、胃癌、大腸直腸癌、卵巢癌、子宮頸癌、惡性黑色素瘤</t>
    </r>
    <phoneticPr fontId="4" type="noConversion"/>
  </si>
  <si>
    <r>
      <t>10,000</t>
    </r>
    <r>
      <rPr>
        <sz val="12"/>
        <color rgb="FFFF0000"/>
        <rFont val="標楷體"/>
        <family val="4"/>
        <charset val="136"/>
      </rPr>
      <t>元</t>
    </r>
    <phoneticPr fontId="4" type="noConversion"/>
  </si>
  <si>
    <r>
      <t>162,800</t>
    </r>
    <r>
      <rPr>
        <sz val="12"/>
        <color rgb="FFFF0000"/>
        <rFont val="標楷體"/>
        <family val="4"/>
        <charset val="136"/>
      </rPr>
      <t>元</t>
    </r>
    <phoneticPr fontId="4" type="noConversion"/>
  </si>
  <si>
    <r>
      <t>133,200</t>
    </r>
    <r>
      <rPr>
        <sz val="12"/>
        <color rgb="FFFF0000"/>
        <rFont val="標楷體"/>
        <family val="4"/>
        <charset val="136"/>
      </rPr>
      <t>元</t>
    </r>
    <phoneticPr fontId="4" type="noConversion"/>
  </si>
  <si>
    <r>
      <t>108,000</t>
    </r>
    <r>
      <rPr>
        <sz val="12"/>
        <color rgb="FFFF0000"/>
        <rFont val="標楷體"/>
        <family val="4"/>
        <charset val="136"/>
      </rPr>
      <t>元</t>
    </r>
    <phoneticPr fontId="4" type="noConversion"/>
  </si>
  <si>
    <r>
      <t>自體免疫細胞</t>
    </r>
    <r>
      <rPr>
        <sz val="12"/>
        <color rgb="FFFF0000"/>
        <rFont val="Times New Roman"/>
        <family val="1"/>
      </rPr>
      <t>(CIK)</t>
    </r>
    <r>
      <rPr>
        <sz val="12"/>
        <color rgb="FFFF0000"/>
        <rFont val="標楷體"/>
        <family val="4"/>
        <charset val="136"/>
      </rPr>
      <t>治療實體癌第四期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第一階段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篩選期治療費</t>
    </r>
  </si>
  <si>
    <r>
      <t>自體免疫細胞</t>
    </r>
    <r>
      <rPr>
        <sz val="12"/>
        <color rgb="FFFF0000"/>
        <rFont val="Times New Roman"/>
        <family val="1"/>
      </rPr>
      <t>(CIK)</t>
    </r>
    <r>
      <rPr>
        <sz val="12"/>
        <color rgb="FFFF0000"/>
        <rFont val="標楷體"/>
        <family val="4"/>
        <charset val="136"/>
      </rPr>
      <t>治療實體癌第四期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第二階段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採集檢體費、細胞處理費</t>
    </r>
  </si>
  <si>
    <r>
      <t>自體免疫細胞</t>
    </r>
    <r>
      <rPr>
        <sz val="12"/>
        <color rgb="FFFF0000"/>
        <rFont val="Times New Roman"/>
        <family val="1"/>
      </rPr>
      <t>(CIK)</t>
    </r>
    <r>
      <rPr>
        <sz val="12"/>
        <color rgb="FFFF0000"/>
        <rFont val="標楷體"/>
        <family val="4"/>
        <charset val="136"/>
      </rPr>
      <t>治療實體癌第四期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第三階段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</t>
    </r>
    <r>
      <rPr>
        <sz val="12"/>
        <color rgb="FFFF0000"/>
        <rFont val="Times New Roman"/>
        <family val="1"/>
      </rPr>
      <t>1</t>
    </r>
    <r>
      <rPr>
        <sz val="12"/>
        <color rgb="FFFF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</si>
  <si>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FF0000"/>
        <rFont val="Times New Roman"/>
        <family val="1"/>
      </rPr>
      <t>(CIK)</t>
    </r>
    <r>
      <rPr>
        <sz val="12"/>
        <color rgb="FFFF0000"/>
        <rFont val="標楷體"/>
        <family val="4"/>
        <charset val="136"/>
      </rPr>
      <t>治療實體癌第四期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第三階段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</t>
    </r>
    <r>
      <rPr>
        <sz val="12"/>
        <color rgb="FFFF0000"/>
        <rFont val="Times New Roman"/>
        <family val="1"/>
      </rPr>
      <t>2</t>
    </r>
    <r>
      <rPr>
        <sz val="12"/>
        <color rgb="FFFF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</si>
  <si>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FF0000"/>
        <rFont val="Times New Roman"/>
        <family val="1"/>
      </rPr>
      <t>(CIK)</t>
    </r>
    <r>
      <rPr>
        <sz val="12"/>
        <color rgb="FFFF0000"/>
        <rFont val="標楷體"/>
        <family val="4"/>
        <charset val="136"/>
      </rPr>
      <t>治療實體癌第四期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第三階段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</t>
    </r>
    <r>
      <rPr>
        <sz val="12"/>
        <color rgb="FFFF0000"/>
        <rFont val="Times New Roman"/>
        <family val="1"/>
      </rPr>
      <t>3</t>
    </r>
    <r>
      <rPr>
        <sz val="12"/>
        <color rgb="FFFF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</si>
  <si>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FF0000"/>
        <rFont val="Times New Roman"/>
        <family val="1"/>
      </rPr>
      <t>(CIK)</t>
    </r>
    <r>
      <rPr>
        <sz val="12"/>
        <color rgb="FFFF0000"/>
        <rFont val="標楷體"/>
        <family val="4"/>
        <charset val="136"/>
      </rPr>
      <t>治療實體癌第四期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第三階段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</t>
    </r>
    <r>
      <rPr>
        <sz val="12"/>
        <color rgb="FFFF0000"/>
        <rFont val="Times New Roman"/>
        <family val="1"/>
      </rPr>
      <t>4</t>
    </r>
    <r>
      <rPr>
        <sz val="12"/>
        <color rgb="FFFF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</si>
  <si>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FF0000"/>
        <rFont val="Times New Roman"/>
        <family val="1"/>
      </rPr>
      <t>(CIK)</t>
    </r>
    <r>
      <rPr>
        <sz val="12"/>
        <color rgb="FFFF0000"/>
        <rFont val="標楷體"/>
        <family val="4"/>
        <charset val="136"/>
      </rPr>
      <t>治療實體癌第四期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第三階段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</t>
    </r>
    <r>
      <rPr>
        <sz val="12"/>
        <color rgb="FFFF0000"/>
        <rFont val="Times New Roman"/>
        <family val="1"/>
      </rPr>
      <t>5</t>
    </r>
    <r>
      <rPr>
        <sz val="12"/>
        <color rgb="FFFF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</si>
  <si>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FF0000"/>
        <rFont val="Times New Roman"/>
        <family val="1"/>
      </rPr>
      <t>(CIK)</t>
    </r>
    <r>
      <rPr>
        <sz val="12"/>
        <color rgb="FFFF0000"/>
        <rFont val="標楷體"/>
        <family val="4"/>
        <charset val="136"/>
      </rPr>
      <t>治療實體癌第四期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第三階段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</t>
    </r>
    <r>
      <rPr>
        <sz val="12"/>
        <color rgb="FFFF0000"/>
        <rFont val="Times New Roman"/>
        <family val="1"/>
      </rPr>
      <t>6</t>
    </r>
    <r>
      <rPr>
        <sz val="12"/>
        <color rgb="FFFF0000"/>
        <rFont val="標楷體"/>
        <family val="4"/>
        <charset val="136"/>
      </rPr>
      <t>次製備費及回輸治療費</t>
    </r>
  </si>
  <si>
    <r>
      <t>自體免疫細胞</t>
    </r>
    <r>
      <rPr>
        <sz val="12"/>
        <color rgb="FFFF0000"/>
        <rFont val="Times New Roman"/>
        <family val="1"/>
      </rPr>
      <t>(CIK)</t>
    </r>
    <r>
      <rPr>
        <sz val="12"/>
        <color rgb="FFFF0000"/>
        <rFont val="標楷體"/>
        <family val="4"/>
        <charset val="136"/>
      </rPr>
      <t>治療實體癌第四期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第四階段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標楷體"/>
        <family val="4"/>
        <charset val="136"/>
      </rPr>
      <t>細胞治療品質成效費</t>
    </r>
  </si>
  <si>
    <r>
      <t>(</t>
    </r>
    <r>
      <rPr>
        <sz val="13"/>
        <color rgb="FFFF0000"/>
        <rFont val="標楷體"/>
        <family val="4"/>
        <charset val="136"/>
      </rPr>
      <t>單側</t>
    </r>
    <r>
      <rPr>
        <sz val="13"/>
        <color rgb="FFFF0000"/>
        <rFont val="Times New Roman"/>
        <family val="1"/>
      </rPr>
      <t>)</t>
    </r>
    <r>
      <rPr>
        <sz val="13"/>
        <color rgb="FFFF0000"/>
        <rFont val="標楷體"/>
        <family val="4"/>
        <charset val="136"/>
      </rPr>
      <t>自體脂肪幹細胞治療退化性關節炎及膝關節軟骨缺損</t>
    </r>
    <r>
      <rPr>
        <sz val="13"/>
        <color rgb="FFFF0000"/>
        <rFont val="Times New Roman"/>
        <family val="1"/>
      </rPr>
      <t>-</t>
    </r>
    <r>
      <rPr>
        <sz val="13"/>
        <color rgb="FFFF0000"/>
        <rFont val="標楷體"/>
        <family val="4"/>
        <charset val="136"/>
      </rPr>
      <t>入案篩檢</t>
    </r>
  </si>
  <si>
    <r>
      <t>(</t>
    </r>
    <r>
      <rPr>
        <sz val="13"/>
        <color rgb="FFFF0000"/>
        <rFont val="標楷體"/>
        <family val="4"/>
        <charset val="136"/>
      </rPr>
      <t>單側</t>
    </r>
    <r>
      <rPr>
        <sz val="13"/>
        <color rgb="FFFF0000"/>
        <rFont val="Times New Roman"/>
        <family val="1"/>
      </rPr>
      <t xml:space="preserve">) </t>
    </r>
    <r>
      <rPr>
        <sz val="13"/>
        <color rgb="FFFF0000"/>
        <rFont val="標楷體"/>
        <family val="4"/>
        <charset val="136"/>
      </rPr>
      <t>自體脂肪幹細胞治療退化性關節炎及膝關節軟骨缺損</t>
    </r>
    <r>
      <rPr>
        <sz val="13"/>
        <color rgb="FFFF0000"/>
        <rFont val="Times New Roman"/>
        <family val="1"/>
      </rPr>
      <t>-</t>
    </r>
    <r>
      <rPr>
        <sz val="13"/>
        <color rgb="FFFF0000"/>
        <rFont val="標楷體"/>
        <family val="4"/>
        <charset val="136"/>
      </rPr>
      <t>脂肪採集</t>
    </r>
  </si>
  <si>
    <r>
      <t>(</t>
    </r>
    <r>
      <rPr>
        <sz val="13"/>
        <color rgb="FFFF0000"/>
        <rFont val="標楷體"/>
        <family val="4"/>
        <charset val="136"/>
      </rPr>
      <t>單側</t>
    </r>
    <r>
      <rPr>
        <sz val="13"/>
        <color rgb="FFFF0000"/>
        <rFont val="Times New Roman"/>
        <family val="1"/>
      </rPr>
      <t xml:space="preserve">) </t>
    </r>
    <r>
      <rPr>
        <sz val="13"/>
        <color rgb="FFFF0000"/>
        <rFont val="標楷體"/>
        <family val="4"/>
        <charset val="136"/>
      </rPr>
      <t>自體脂肪幹細胞治療退化性關節炎及膝關節軟骨缺損</t>
    </r>
    <r>
      <rPr>
        <sz val="13"/>
        <color rgb="FFFF0000"/>
        <rFont val="Times New Roman"/>
        <family val="1"/>
      </rPr>
      <t>-</t>
    </r>
    <r>
      <rPr>
        <sz val="13"/>
        <color rgb="FFFF0000"/>
        <rFont val="標楷體"/>
        <family val="4"/>
        <charset val="136"/>
      </rPr>
      <t>細胞輸注</t>
    </r>
  </si>
  <si>
    <r>
      <t>(</t>
    </r>
    <r>
      <rPr>
        <sz val="13"/>
        <color rgb="FFFF0000"/>
        <rFont val="標楷體"/>
        <family val="4"/>
        <charset val="136"/>
      </rPr>
      <t>單側</t>
    </r>
    <r>
      <rPr>
        <sz val="13"/>
        <color rgb="FFFF0000"/>
        <rFont val="Times New Roman"/>
        <family val="1"/>
      </rPr>
      <t xml:space="preserve">) </t>
    </r>
    <r>
      <rPr>
        <sz val="13"/>
        <color rgb="FFFF0000"/>
        <rFont val="標楷體"/>
        <family val="4"/>
        <charset val="136"/>
      </rPr>
      <t>自體脂肪幹細胞治療退化性關節炎及膝關節軟骨缺損</t>
    </r>
    <r>
      <rPr>
        <sz val="13"/>
        <color rgb="FFFF0000"/>
        <rFont val="Times New Roman"/>
        <family val="1"/>
      </rPr>
      <t>-</t>
    </r>
    <r>
      <rPr>
        <sz val="13"/>
        <color rgb="FFFF0000"/>
        <rFont val="標楷體"/>
        <family val="4"/>
        <charset val="136"/>
      </rPr>
      <t>追蹤</t>
    </r>
    <r>
      <rPr>
        <sz val="13"/>
        <color rgb="FFFF0000"/>
        <rFont val="Times New Roman"/>
        <family val="1"/>
      </rPr>
      <t>3(</t>
    </r>
    <r>
      <rPr>
        <sz val="13"/>
        <color rgb="FFFF0000"/>
        <rFont val="標楷體"/>
        <family val="4"/>
        <charset val="136"/>
      </rPr>
      <t>療效評估</t>
    </r>
    <r>
      <rPr>
        <sz val="13"/>
        <color rgb="FFFF0000"/>
        <rFont val="Times New Roman"/>
        <family val="1"/>
      </rPr>
      <t>)</t>
    </r>
  </si>
  <si>
    <r>
      <t>(</t>
    </r>
    <r>
      <rPr>
        <sz val="13"/>
        <color rgb="FFFF0000"/>
        <rFont val="標楷體"/>
        <family val="4"/>
        <charset val="136"/>
      </rPr>
      <t>雙側</t>
    </r>
    <r>
      <rPr>
        <sz val="13"/>
        <color rgb="FFFF0000"/>
        <rFont val="Times New Roman"/>
        <family val="1"/>
      </rPr>
      <t xml:space="preserve">) </t>
    </r>
    <r>
      <rPr>
        <sz val="13"/>
        <color rgb="FFFF0000"/>
        <rFont val="標楷體"/>
        <family val="4"/>
        <charset val="136"/>
      </rPr>
      <t>自體脂肪幹細胞治療退化性關節炎及膝關節軟骨缺損</t>
    </r>
    <r>
      <rPr>
        <sz val="13"/>
        <color rgb="FFFF0000"/>
        <rFont val="Times New Roman"/>
        <family val="1"/>
      </rPr>
      <t>-</t>
    </r>
    <r>
      <rPr>
        <sz val="13"/>
        <color rgb="FFFF0000"/>
        <rFont val="標楷體"/>
        <family val="4"/>
        <charset val="136"/>
      </rPr>
      <t>入案篩檢</t>
    </r>
  </si>
  <si>
    <r>
      <t>(</t>
    </r>
    <r>
      <rPr>
        <sz val="13"/>
        <color rgb="FFFF0000"/>
        <rFont val="標楷體"/>
        <family val="4"/>
        <charset val="136"/>
      </rPr>
      <t>雙側</t>
    </r>
    <r>
      <rPr>
        <sz val="13"/>
        <color rgb="FFFF0000"/>
        <rFont val="Times New Roman"/>
        <family val="1"/>
      </rPr>
      <t xml:space="preserve">) </t>
    </r>
    <r>
      <rPr>
        <sz val="13"/>
        <color rgb="FFFF0000"/>
        <rFont val="標楷體"/>
        <family val="4"/>
        <charset val="136"/>
      </rPr>
      <t>自體脂肪幹細胞治療退化性關節炎及膝關節軟骨缺損</t>
    </r>
    <r>
      <rPr>
        <sz val="13"/>
        <color rgb="FFFF0000"/>
        <rFont val="Times New Roman"/>
        <family val="1"/>
      </rPr>
      <t>-</t>
    </r>
    <r>
      <rPr>
        <sz val="13"/>
        <color rgb="FFFF0000"/>
        <rFont val="標楷體"/>
        <family val="4"/>
        <charset val="136"/>
      </rPr>
      <t>脂肪採集</t>
    </r>
  </si>
  <si>
    <r>
      <t>(</t>
    </r>
    <r>
      <rPr>
        <sz val="13"/>
        <color rgb="FFFF0000"/>
        <rFont val="標楷體"/>
        <family val="4"/>
        <charset val="136"/>
      </rPr>
      <t>雙側</t>
    </r>
    <r>
      <rPr>
        <sz val="13"/>
        <color rgb="FFFF0000"/>
        <rFont val="Times New Roman"/>
        <family val="1"/>
      </rPr>
      <t xml:space="preserve">) </t>
    </r>
    <r>
      <rPr>
        <sz val="13"/>
        <color rgb="FFFF0000"/>
        <rFont val="標楷體"/>
        <family val="4"/>
        <charset val="136"/>
      </rPr>
      <t>自體脂肪幹細胞治療退化性關節炎及膝關節軟骨缺損</t>
    </r>
    <r>
      <rPr>
        <sz val="13"/>
        <color rgb="FFFF0000"/>
        <rFont val="Times New Roman"/>
        <family val="1"/>
      </rPr>
      <t>-</t>
    </r>
    <r>
      <rPr>
        <sz val="13"/>
        <color rgb="FFFF0000"/>
        <rFont val="標楷體"/>
        <family val="4"/>
        <charset val="136"/>
      </rPr>
      <t>細胞輸注</t>
    </r>
  </si>
  <si>
    <r>
      <t>(</t>
    </r>
    <r>
      <rPr>
        <sz val="13"/>
        <color rgb="FFFF0000"/>
        <rFont val="標楷體"/>
        <family val="4"/>
        <charset val="136"/>
      </rPr>
      <t>雙側</t>
    </r>
    <r>
      <rPr>
        <sz val="13"/>
        <color rgb="FFFF0000"/>
        <rFont val="Times New Roman"/>
        <family val="1"/>
      </rPr>
      <t xml:space="preserve">) </t>
    </r>
    <r>
      <rPr>
        <sz val="13"/>
        <color rgb="FFFF0000"/>
        <rFont val="標楷體"/>
        <family val="4"/>
        <charset val="136"/>
      </rPr>
      <t>自體脂肪幹細胞治療退化性關節炎及膝關節軟骨缺損</t>
    </r>
    <r>
      <rPr>
        <sz val="13"/>
        <color rgb="FFFF0000"/>
        <rFont val="Times New Roman"/>
        <family val="1"/>
      </rPr>
      <t>-</t>
    </r>
    <r>
      <rPr>
        <sz val="13"/>
        <color rgb="FFFF0000"/>
        <rFont val="標楷體"/>
        <family val="4"/>
        <charset val="136"/>
      </rPr>
      <t>追蹤</t>
    </r>
    <r>
      <rPr>
        <sz val="13"/>
        <color rgb="FFFF0000"/>
        <rFont val="Times New Roman"/>
        <family val="1"/>
      </rPr>
      <t>3(</t>
    </r>
    <r>
      <rPr>
        <sz val="13"/>
        <color rgb="FFFF0000"/>
        <rFont val="標楷體"/>
        <family val="4"/>
        <charset val="136"/>
      </rPr>
      <t>療效評估</t>
    </r>
    <r>
      <rPr>
        <sz val="13"/>
        <color rgb="FFFF0000"/>
        <rFont val="Times New Roman"/>
        <family val="1"/>
      </rPr>
      <t>)</t>
    </r>
  </si>
  <si>
    <r>
      <rPr>
        <sz val="12"/>
        <color rgb="FFFF0000"/>
        <rFont val="標楷體"/>
        <family val="4"/>
        <charset val="136"/>
      </rPr>
      <t>不分科</t>
    </r>
    <phoneticPr fontId="4" type="noConversion"/>
  </si>
  <si>
    <r>
      <rPr>
        <sz val="12"/>
        <color rgb="FFFF0000"/>
        <rFont val="標楷體"/>
        <family val="4"/>
        <charset val="136"/>
      </rPr>
      <t>核定日期：</t>
    </r>
    <r>
      <rPr>
        <sz val="12"/>
        <color rgb="FFFF0000"/>
        <rFont val="Times New Roman"/>
        <family val="1"/>
      </rPr>
      <t>114</t>
    </r>
    <r>
      <rPr>
        <sz val="12"/>
        <color rgb="FFFF0000"/>
        <rFont val="標楷體"/>
        <family val="4"/>
        <charset val="136"/>
      </rPr>
      <t>年</t>
    </r>
    <r>
      <rPr>
        <sz val="12"/>
        <color rgb="FFFF0000"/>
        <rFont val="Times New Roman"/>
        <family val="1"/>
      </rPr>
      <t>11</t>
    </r>
    <r>
      <rPr>
        <sz val="12"/>
        <color rgb="FFFF0000"/>
        <rFont val="標楷體"/>
        <family val="4"/>
        <charset val="136"/>
      </rPr>
      <t>月</t>
    </r>
    <r>
      <rPr>
        <sz val="12"/>
        <color rgb="FFFF0000"/>
        <rFont val="Times New Roman"/>
        <family val="1"/>
      </rPr>
      <t>23</t>
    </r>
    <r>
      <rPr>
        <sz val="12"/>
        <color rgb="FFFF0000"/>
        <rFont val="標楷體"/>
        <family val="4"/>
        <charset val="136"/>
      </rPr>
      <t>日。
適應症：退化性關節炎及膝關節軟骨缺。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</si>
</sst>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 &quot;&quot;$&quot;#,##0.00&quot; &quot;;&quot;-&quot;&quot;$&quot;#,##0.00&quot; &quot;;&quot; &quot;&quot;$&quot;&quot;-&quot;00&quot; &quot;;&quot; &quot;@&quot; &quot;"/>
    <numFmt numFmtId="177" formatCode="&quot;$&quot;#,##0&quot; &quot;;[Red]&quot;(&quot;&quot;$&quot;#,##0&quot;)&quot;"/>
    <numFmt numFmtId="178" formatCode="&quot;$&quot;#,##0"/>
    <numFmt numFmtId="179" formatCode="&quot;$&quot;#,##0;[Red]&quot;-&quot;&quot;$&quot;#,##0"/>
    <numFmt numFmtId="180" formatCode="&quot;$&quot;#,##0_);[Red]\(&quot;$&quot;#,##0\)"/>
  </numFmts>
  <fonts count="25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4"/>
      <color rgb="FF00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strike/>
      <sz val="12"/>
      <name val="標楷體"/>
      <family val="4"/>
      <charset val="136"/>
    </font>
    <font>
      <sz val="10"/>
      <name val="Times New Roman"/>
      <family val="1"/>
    </font>
    <font>
      <sz val="10"/>
      <name val="標楷體"/>
      <family val="4"/>
      <charset val="136"/>
    </font>
    <font>
      <strike/>
      <sz val="12"/>
      <name val="Times New Roman"/>
      <family val="1"/>
    </font>
    <font>
      <strike/>
      <sz val="12"/>
      <color rgb="FFFF0000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9"/>
      <name val="新細明體"/>
      <family val="2"/>
      <charset val="136"/>
      <scheme val="minor"/>
    </font>
    <font>
      <sz val="12"/>
      <color rgb="FFFF0000"/>
      <name val="Times New Roman"/>
      <family val="4"/>
      <charset val="136"/>
    </font>
    <font>
      <strike/>
      <sz val="10"/>
      <name val="標楷體"/>
      <family val="4"/>
      <charset val="136"/>
    </font>
    <font>
      <sz val="13"/>
      <color rgb="FFFF0000"/>
      <name val="Times New Roman"/>
      <family val="1"/>
    </font>
    <font>
      <sz val="13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9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medium">
        <color rgb="FF000000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421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wrapText="1"/>
    </xf>
    <xf numFmtId="0" fontId="0" fillId="0" borderId="20" xfId="0" applyBorder="1" applyAlignment="1">
      <alignment wrapText="1"/>
    </xf>
    <xf numFmtId="0" fontId="0" fillId="0" borderId="0" xfId="0" applyAlignment="1">
      <alignment horizontal="left" wrapText="1"/>
    </xf>
    <xf numFmtId="0" fontId="2" fillId="0" borderId="24" xfId="0" applyFont="1" applyBorder="1" applyAlignment="1">
      <alignment horizontal="center"/>
    </xf>
    <xf numFmtId="177" fontId="2" fillId="0" borderId="19" xfId="0" applyNumberFormat="1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0" xfId="0" applyFont="1"/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177" fontId="8" fillId="0" borderId="12" xfId="1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7" fontId="8" fillId="0" borderId="1" xfId="1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77" fontId="8" fillId="0" borderId="2" xfId="1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left" vertical="center" wrapText="1"/>
    </xf>
    <xf numFmtId="0" fontId="9" fillId="0" borderId="0" xfId="0" applyFont="1"/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179" fontId="8" fillId="0" borderId="15" xfId="0" applyNumberFormat="1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left" vertical="center" wrapText="1"/>
    </xf>
    <xf numFmtId="0" fontId="7" fillId="0" borderId="0" xfId="0" applyFont="1"/>
    <xf numFmtId="0" fontId="8" fillId="0" borderId="11" xfId="0" applyFont="1" applyBorder="1" applyAlignment="1">
      <alignment horizontal="center" vertical="center"/>
    </xf>
    <xf numFmtId="179" fontId="8" fillId="0" borderId="12" xfId="0" applyNumberFormat="1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77" fontId="10" fillId="0" borderId="12" xfId="1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8" fillId="0" borderId="11" xfId="0" applyFont="1" applyBorder="1" applyAlignment="1">
      <alignment horizontal="left" vertical="center"/>
    </xf>
    <xf numFmtId="177" fontId="8" fillId="0" borderId="12" xfId="1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177" fontId="8" fillId="0" borderId="1" xfId="1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177" fontId="8" fillId="0" borderId="2" xfId="1" applyNumberFormat="1" applyFont="1" applyBorder="1" applyAlignment="1">
      <alignment horizontal="left" vertical="center"/>
    </xf>
    <xf numFmtId="177" fontId="8" fillId="0" borderId="1" xfId="1" applyNumberFormat="1" applyFont="1" applyBorder="1" applyAlignment="1">
      <alignment horizontal="left" vertical="center" wrapText="1"/>
    </xf>
    <xf numFmtId="177" fontId="8" fillId="0" borderId="15" xfId="1" applyNumberFormat="1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177" fontId="8" fillId="0" borderId="15" xfId="1" applyNumberFormat="1" applyFont="1" applyBorder="1" applyAlignment="1">
      <alignment horizontal="right" vertical="center" wrapText="1"/>
    </xf>
    <xf numFmtId="0" fontId="9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177" fontId="8" fillId="0" borderId="19" xfId="1" applyNumberFormat="1" applyFont="1" applyBorder="1" applyAlignment="1">
      <alignment horizontal="righ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177" fontId="9" fillId="0" borderId="0" xfId="1" applyNumberFormat="1" applyFont="1" applyAlignment="1">
      <alignment horizontal="right"/>
    </xf>
    <xf numFmtId="0" fontId="8" fillId="0" borderId="1" xfId="0" applyFont="1" applyBorder="1" applyAlignment="1">
      <alignment horizontal="center"/>
    </xf>
    <xf numFmtId="177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vertical="center" wrapText="1"/>
    </xf>
    <xf numFmtId="179" fontId="8" fillId="3" borderId="12" xfId="0" applyNumberFormat="1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179" fontId="8" fillId="3" borderId="1" xfId="0" applyNumberFormat="1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 wrapText="1"/>
    </xf>
    <xf numFmtId="179" fontId="8" fillId="3" borderId="15" xfId="0" applyNumberFormat="1" applyFont="1" applyFill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179" fontId="8" fillId="0" borderId="12" xfId="0" applyNumberFormat="1" applyFont="1" applyBorder="1" applyAlignment="1">
      <alignment horizontal="left" vertical="center"/>
    </xf>
    <xf numFmtId="179" fontId="8" fillId="0" borderId="1" xfId="0" applyNumberFormat="1" applyFont="1" applyBorder="1" applyAlignment="1">
      <alignment horizontal="left" vertical="center"/>
    </xf>
    <xf numFmtId="0" fontId="8" fillId="0" borderId="15" xfId="0" applyFont="1" applyBorder="1" applyAlignment="1">
      <alignment vertical="center" wrapText="1"/>
    </xf>
    <xf numFmtId="179" fontId="8" fillId="0" borderId="15" xfId="0" applyNumberFormat="1" applyFont="1" applyBorder="1" applyAlignment="1">
      <alignment horizontal="left" vertical="center"/>
    </xf>
    <xf numFmtId="179" fontId="8" fillId="0" borderId="2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177" fontId="10" fillId="0" borderId="1" xfId="0" applyNumberFormat="1" applyFont="1" applyBorder="1" applyAlignment="1">
      <alignment horizontal="right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179" fontId="12" fillId="0" borderId="12" xfId="0" applyNumberFormat="1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79" fontId="12" fillId="0" borderId="1" xfId="0" applyNumberFormat="1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179" fontId="12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justify" vertical="center" wrapText="1"/>
    </xf>
    <xf numFmtId="179" fontId="8" fillId="0" borderId="1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179" fontId="8" fillId="0" borderId="2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178" fontId="12" fillId="0" borderId="2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79" fontId="8" fillId="3" borderId="12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179" fontId="8" fillId="3" borderId="1" xfId="0" applyNumberFormat="1" applyFont="1" applyFill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179" fontId="8" fillId="3" borderId="2" xfId="0" applyNumberFormat="1" applyFont="1" applyFill="1" applyBorder="1" applyAlignment="1">
      <alignment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178" fontId="12" fillId="0" borderId="15" xfId="0" applyNumberFormat="1" applyFont="1" applyBorder="1" applyAlignment="1">
      <alignment horizontal="center" vertical="center" wrapText="1"/>
    </xf>
    <xf numFmtId="178" fontId="8" fillId="0" borderId="12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8" fontId="8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179" fontId="12" fillId="0" borderId="17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79" fontId="12" fillId="0" borderId="22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179" fontId="12" fillId="0" borderId="23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179" fontId="8" fillId="0" borderId="15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0" fillId="0" borderId="24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77" fontId="10" fillId="0" borderId="19" xfId="0" applyNumberFormat="1" applyFont="1" applyBorder="1" applyAlignment="1">
      <alignment horizontal="right"/>
    </xf>
    <xf numFmtId="0" fontId="10" fillId="0" borderId="13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179" fontId="8" fillId="0" borderId="16" xfId="0" applyNumberFormat="1" applyFont="1" applyBorder="1" applyAlignment="1">
      <alignment horizontal="center" vertical="center"/>
    </xf>
    <xf numFmtId="179" fontId="8" fillId="0" borderId="16" xfId="0" applyNumberFormat="1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/>
    </xf>
    <xf numFmtId="0" fontId="5" fillId="0" borderId="0" xfId="0" applyFont="1"/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77" fontId="8" fillId="0" borderId="1" xfId="1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177" fontId="8" fillId="0" borderId="15" xfId="1" applyNumberFormat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/>
    </xf>
    <xf numFmtId="0" fontId="8" fillId="0" borderId="12" xfId="0" applyFont="1" applyBorder="1" applyAlignment="1">
      <alignment horizontal="justify" vertical="center"/>
    </xf>
    <xf numFmtId="0" fontId="9" fillId="0" borderId="8" xfId="0" applyFont="1" applyBorder="1" applyAlignment="1">
      <alignment horizontal="left"/>
    </xf>
    <xf numFmtId="0" fontId="8" fillId="0" borderId="1" xfId="0" applyFont="1" applyBorder="1" applyAlignment="1">
      <alignment horizontal="justify" vertical="center"/>
    </xf>
    <xf numFmtId="0" fontId="9" fillId="0" borderId="10" xfId="0" applyFont="1" applyBorder="1" applyAlignment="1">
      <alignment horizontal="left"/>
    </xf>
    <xf numFmtId="0" fontId="8" fillId="0" borderId="2" xfId="0" applyFont="1" applyBorder="1" applyAlignment="1">
      <alignment horizontal="justify" vertical="center"/>
    </xf>
    <xf numFmtId="0" fontId="8" fillId="0" borderId="11" xfId="0" applyFont="1" applyBorder="1" applyAlignment="1">
      <alignment horizontal="left"/>
    </xf>
    <xf numFmtId="3" fontId="8" fillId="0" borderId="1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/>
    </xf>
    <xf numFmtId="3" fontId="8" fillId="0" borderId="15" xfId="0" applyNumberFormat="1" applyFont="1" applyBorder="1" applyAlignment="1">
      <alignment horizontal="center" vertical="center" wrapText="1"/>
    </xf>
    <xf numFmtId="177" fontId="9" fillId="0" borderId="0" xfId="0" applyNumberFormat="1" applyFont="1" applyAlignment="1">
      <alignment horizontal="right"/>
    </xf>
    <xf numFmtId="0" fontId="10" fillId="0" borderId="19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8" fillId="0" borderId="24" xfId="0" applyFont="1" applyBorder="1" applyAlignment="1">
      <alignment horizontal="center"/>
    </xf>
    <xf numFmtId="177" fontId="8" fillId="0" borderId="19" xfId="1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78" fontId="8" fillId="0" borderId="2" xfId="0" applyNumberFormat="1" applyFont="1" applyBorder="1" applyAlignment="1">
      <alignment horizontal="center" vertical="center" wrapText="1"/>
    </xf>
    <xf numFmtId="178" fontId="8" fillId="0" borderId="12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justify" vertical="center"/>
    </xf>
    <xf numFmtId="0" fontId="11" fillId="0" borderId="32" xfId="0" applyFont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justify" vertical="center"/>
    </xf>
    <xf numFmtId="0" fontId="11" fillId="0" borderId="26" xfId="0" applyFont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justify" vertical="center"/>
    </xf>
    <xf numFmtId="0" fontId="11" fillId="0" borderId="2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7" fillId="0" borderId="0" xfId="0" applyFont="1"/>
    <xf numFmtId="179" fontId="16" fillId="0" borderId="12" xfId="0" applyNumberFormat="1" applyFont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179" fontId="16" fillId="0" borderId="2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79" fontId="12" fillId="0" borderId="12" xfId="0" applyNumberFormat="1" applyFont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center" vertical="center" wrapText="1"/>
    </xf>
    <xf numFmtId="179" fontId="12" fillId="0" borderId="12" xfId="0" applyNumberFormat="1" applyFont="1" applyBorder="1" applyAlignment="1">
      <alignment horizontal="left" vertical="center"/>
    </xf>
    <xf numFmtId="179" fontId="12" fillId="0" borderId="1" xfId="0" applyNumberFormat="1" applyFont="1" applyBorder="1" applyAlignment="1">
      <alignment horizontal="left" vertical="center"/>
    </xf>
    <xf numFmtId="179" fontId="12" fillId="0" borderId="15" xfId="0" applyNumberFormat="1" applyFont="1" applyBorder="1" applyAlignment="1">
      <alignment horizontal="left" vertical="center"/>
    </xf>
    <xf numFmtId="179" fontId="12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179" fontId="12" fillId="0" borderId="2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wrapText="1"/>
    </xf>
    <xf numFmtId="0" fontId="16" fillId="0" borderId="8" xfId="0" applyFont="1" applyBorder="1" applyAlignment="1">
      <alignment horizontal="left" wrapText="1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left" vertical="center" wrapText="1"/>
    </xf>
    <xf numFmtId="177" fontId="12" fillId="0" borderId="12" xfId="1" applyNumberFormat="1" applyFont="1" applyBorder="1" applyAlignment="1">
      <alignment horizontal="right" vertical="center" wrapText="1"/>
    </xf>
    <xf numFmtId="177" fontId="12" fillId="0" borderId="1" xfId="1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</xf>
    <xf numFmtId="177" fontId="12" fillId="0" borderId="2" xfId="1" applyNumberFormat="1" applyFont="1" applyBorder="1" applyAlignment="1">
      <alignment horizontal="right" vertical="center" wrapText="1"/>
    </xf>
    <xf numFmtId="178" fontId="12" fillId="0" borderId="12" xfId="1" applyNumberFormat="1" applyFont="1" applyBorder="1" applyAlignment="1">
      <alignment horizontal="center" vertical="center" wrapText="1"/>
    </xf>
    <xf numFmtId="178" fontId="12" fillId="0" borderId="1" xfId="1" applyNumberFormat="1" applyFont="1" applyBorder="1" applyAlignment="1">
      <alignment horizontal="center" vertical="center" wrapText="1"/>
    </xf>
    <xf numFmtId="178" fontId="12" fillId="0" borderId="2" xfId="1" applyNumberFormat="1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vertical="center" wrapText="1"/>
    </xf>
    <xf numFmtId="178" fontId="12" fillId="2" borderId="1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78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178" fontId="12" fillId="2" borderId="2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left" vertical="center" wrapText="1"/>
    </xf>
    <xf numFmtId="179" fontId="12" fillId="0" borderId="2" xfId="0" applyNumberFormat="1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180" fontId="19" fillId="0" borderId="26" xfId="0" applyNumberFormat="1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18" fillId="0" borderId="29" xfId="0" applyFont="1" applyBorder="1" applyAlignment="1">
      <alignment horizontal="left" vertical="center" wrapText="1"/>
    </xf>
    <xf numFmtId="180" fontId="19" fillId="0" borderId="29" xfId="0" applyNumberFormat="1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vertical="center" wrapText="1"/>
    </xf>
    <xf numFmtId="0" fontId="8" fillId="0" borderId="52" xfId="0" applyFont="1" applyBorder="1" applyAlignment="1">
      <alignment horizontal="center" vertical="center" wrapText="1"/>
    </xf>
    <xf numFmtId="0" fontId="5" fillId="0" borderId="53" xfId="0" applyFont="1" applyBorder="1"/>
    <xf numFmtId="0" fontId="8" fillId="0" borderId="54" xfId="0" applyFont="1" applyBorder="1" applyAlignment="1">
      <alignment vertical="center" wrapText="1"/>
    </xf>
    <xf numFmtId="0" fontId="8" fillId="0" borderId="54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59" xfId="0" applyFont="1" applyBorder="1"/>
    <xf numFmtId="0" fontId="0" fillId="0" borderId="0" xfId="0" applyBorder="1"/>
    <xf numFmtId="0" fontId="5" fillId="0" borderId="61" xfId="0" applyFont="1" applyBorder="1"/>
    <xf numFmtId="0" fontId="18" fillId="0" borderId="65" xfId="0" applyFont="1" applyBorder="1" applyAlignment="1">
      <alignment horizontal="left" vertical="center" wrapText="1"/>
    </xf>
    <xf numFmtId="0" fontId="8" fillId="0" borderId="66" xfId="0" applyFont="1" applyBorder="1" applyAlignment="1">
      <alignment horizontal="center" vertical="center"/>
    </xf>
    <xf numFmtId="180" fontId="19" fillId="0" borderId="65" xfId="0" applyNumberFormat="1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56" xfId="0" applyFont="1" applyBorder="1" applyAlignment="1">
      <alignment vertical="center" wrapText="1"/>
    </xf>
    <xf numFmtId="0" fontId="11" fillId="0" borderId="50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19" fillId="0" borderId="8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8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19" fillId="0" borderId="86" xfId="0" applyFont="1" applyBorder="1" applyAlignment="1">
      <alignment horizontal="center" vertical="center" wrapText="1"/>
    </xf>
    <xf numFmtId="0" fontId="19" fillId="0" borderId="88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0" fontId="19" fillId="0" borderId="90" xfId="0" applyFont="1" applyBorder="1" applyAlignment="1">
      <alignment horizontal="center" vertical="center" wrapText="1"/>
    </xf>
    <xf numFmtId="0" fontId="11" fillId="0" borderId="87" xfId="0" applyFont="1" applyBorder="1" applyAlignment="1">
      <alignment horizontal="center" vertical="center"/>
    </xf>
    <xf numFmtId="0" fontId="5" fillId="0" borderId="91" xfId="0" applyFont="1" applyBorder="1" applyAlignment="1">
      <alignment horizontal="left" vertical="center" wrapText="1"/>
    </xf>
    <xf numFmtId="0" fontId="5" fillId="0" borderId="82" xfId="0" applyFont="1" applyBorder="1" applyAlignment="1">
      <alignment horizontal="left" vertical="center" wrapText="1"/>
    </xf>
    <xf numFmtId="0" fontId="5" fillId="0" borderId="83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vertical="center"/>
    </xf>
    <xf numFmtId="0" fontId="12" fillId="0" borderId="8" xfId="0" applyFont="1" applyBorder="1" applyAlignment="1">
      <alignment horizontal="center"/>
    </xf>
    <xf numFmtId="0" fontId="22" fillId="0" borderId="1" xfId="0" applyFont="1" applyBorder="1" applyAlignment="1">
      <alignment vertical="center"/>
    </xf>
    <xf numFmtId="0" fontId="12" fillId="0" borderId="14" xfId="0" applyFont="1" applyBorder="1" applyAlignment="1">
      <alignment horizontal="center"/>
    </xf>
    <xf numFmtId="0" fontId="22" fillId="0" borderId="15" xfId="0" applyFont="1" applyBorder="1" applyAlignment="1">
      <alignment vertical="center"/>
    </xf>
    <xf numFmtId="179" fontId="12" fillId="0" borderId="15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79" fontId="12" fillId="0" borderId="15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179" fontId="19" fillId="0" borderId="26" xfId="0" applyNumberFormat="1" applyFont="1" applyBorder="1" applyAlignment="1">
      <alignment horizontal="left" vertical="center" wrapText="1"/>
    </xf>
    <xf numFmtId="0" fontId="8" fillId="0" borderId="56" xfId="0" applyFont="1" applyBorder="1" applyAlignment="1">
      <alignment horizontal="left" vertical="center"/>
    </xf>
    <xf numFmtId="179" fontId="8" fillId="0" borderId="56" xfId="0" applyNumberFormat="1" applyFont="1" applyBorder="1" applyAlignment="1">
      <alignment horizontal="left" vertical="center" wrapText="1"/>
    </xf>
    <xf numFmtId="0" fontId="8" fillId="0" borderId="47" xfId="0" applyFont="1" applyBorder="1" applyAlignment="1">
      <alignment horizontal="center"/>
    </xf>
    <xf numFmtId="0" fontId="19" fillId="0" borderId="70" xfId="0" applyFont="1" applyBorder="1" applyAlignment="1">
      <alignment horizontal="center" vertical="center"/>
    </xf>
    <xf numFmtId="0" fontId="23" fillId="0" borderId="65" xfId="0" applyFont="1" applyBorder="1" applyAlignment="1">
      <alignment horizontal="left" vertical="center" wrapText="1"/>
    </xf>
    <xf numFmtId="179" fontId="19" fillId="0" borderId="65" xfId="0" applyNumberFormat="1" applyFont="1" applyBorder="1" applyAlignment="1">
      <alignment horizontal="left" vertical="center" wrapText="1"/>
    </xf>
    <xf numFmtId="0" fontId="19" fillId="0" borderId="2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left" vertical="center" wrapText="1"/>
    </xf>
    <xf numFmtId="179" fontId="19" fillId="0" borderId="29" xfId="0" applyNumberFormat="1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12" fillId="0" borderId="38" xfId="0" applyFont="1" applyBorder="1" applyAlignment="1">
      <alignment horizontal="left" vertical="top" wrapText="1"/>
    </xf>
    <xf numFmtId="0" fontId="12" fillId="0" borderId="39" xfId="0" applyFont="1" applyBorder="1" applyAlignment="1">
      <alignment horizontal="left" vertical="top" wrapText="1"/>
    </xf>
    <xf numFmtId="0" fontId="12" fillId="0" borderId="4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2" borderId="12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8" fillId="2" borderId="32" xfId="0" applyFont="1" applyFill="1" applyBorder="1" applyAlignment="1">
      <alignment horizontal="left" vertical="top" wrapText="1"/>
    </xf>
    <xf numFmtId="0" fontId="8" fillId="2" borderId="26" xfId="0" applyFont="1" applyFill="1" applyBorder="1" applyAlignment="1">
      <alignment horizontal="left" vertical="top" wrapText="1"/>
    </xf>
    <xf numFmtId="0" fontId="8" fillId="2" borderId="29" xfId="0" applyFont="1" applyFill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top" wrapText="1"/>
    </xf>
    <xf numFmtId="0" fontId="19" fillId="0" borderId="77" xfId="0" applyFont="1" applyBorder="1" applyAlignment="1">
      <alignment horizontal="left" vertical="center" wrapText="1"/>
    </xf>
    <xf numFmtId="0" fontId="19" fillId="0" borderId="78" xfId="0" applyFont="1" applyBorder="1" applyAlignment="1">
      <alignment horizontal="left" vertical="center" wrapText="1"/>
    </xf>
    <xf numFmtId="0" fontId="19" fillId="0" borderId="79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21" fillId="0" borderId="77" xfId="0" applyFont="1" applyBorder="1" applyAlignment="1">
      <alignment horizontal="left" vertical="center" wrapText="1"/>
    </xf>
    <xf numFmtId="0" fontId="5" fillId="0" borderId="9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" xfId="0" applyFont="1" applyBorder="1"/>
    <xf numFmtId="0" fontId="9" fillId="0" borderId="2" xfId="0" applyFont="1" applyBorder="1"/>
    <xf numFmtId="0" fontId="8" fillId="0" borderId="17" xfId="0" applyFont="1" applyBorder="1" applyAlignment="1">
      <alignment vertical="top" wrapText="1"/>
    </xf>
    <xf numFmtId="0" fontId="8" fillId="0" borderId="22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top" wrapText="1"/>
    </xf>
    <xf numFmtId="0" fontId="8" fillId="2" borderId="22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left" vertical="top" wrapText="1"/>
    </xf>
    <xf numFmtId="0" fontId="8" fillId="0" borderId="1" xfId="0" applyFont="1" applyBorder="1"/>
    <xf numFmtId="0" fontId="8" fillId="0" borderId="15" xfId="0" applyFont="1" applyBorder="1"/>
    <xf numFmtId="0" fontId="8" fillId="0" borderId="23" xfId="0" applyFont="1" applyBorder="1" applyAlignment="1">
      <alignment vertical="top"/>
    </xf>
    <xf numFmtId="0" fontId="5" fillId="0" borderId="62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8" fillId="0" borderId="67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6" xfId="0" applyFont="1" applyBorder="1"/>
    <xf numFmtId="0" fontId="8" fillId="0" borderId="55" xfId="0" applyFont="1" applyBorder="1" applyAlignment="1">
      <alignment vertical="top" wrapText="1"/>
    </xf>
    <xf numFmtId="0" fontId="8" fillId="0" borderId="58" xfId="0" applyFont="1" applyBorder="1" applyAlignment="1">
      <alignment vertical="top"/>
    </xf>
    <xf numFmtId="0" fontId="8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9" fillId="0" borderId="72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top"/>
    </xf>
    <xf numFmtId="0" fontId="8" fillId="0" borderId="1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38" xfId="0" applyFont="1" applyBorder="1" applyAlignment="1">
      <alignment vertical="top" wrapText="1"/>
    </xf>
    <xf numFmtId="0" fontId="9" fillId="0" borderId="39" xfId="0" applyFont="1" applyBorder="1" applyAlignment="1">
      <alignment vertical="top" wrapText="1"/>
    </xf>
    <xf numFmtId="0" fontId="9" fillId="0" borderId="40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8" fillId="0" borderId="40" xfId="0" applyFont="1" applyBorder="1" applyAlignment="1">
      <alignment vertical="top" wrapText="1"/>
    </xf>
    <xf numFmtId="0" fontId="8" fillId="0" borderId="38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</cellXfs>
  <cellStyles count="2">
    <cellStyle name="一般" xfId="0" builtinId="0" customBuiltin="1"/>
    <cellStyle name="貨幣" xfId="1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7"/>
  <sheetViews>
    <sheetView topLeftCell="A74" workbookViewId="0">
      <selection activeCell="D81" sqref="D81"/>
    </sheetView>
  </sheetViews>
  <sheetFormatPr defaultColWidth="8" defaultRowHeight="16.5"/>
  <cols>
    <col min="1" max="1" width="5.375" style="57" customWidth="1"/>
    <col min="2" max="2" width="12.625" style="24" customWidth="1"/>
    <col min="3" max="3" width="33.125" style="24" customWidth="1"/>
    <col min="4" max="4" width="14.75" style="58" customWidth="1"/>
    <col min="5" max="5" width="14.375" style="24" customWidth="1"/>
    <col min="6" max="6" width="8" customWidth="1"/>
  </cols>
  <sheetData>
    <row r="1" spans="1:5" ht="20.25" thickBot="1">
      <c r="A1" s="33" t="s">
        <v>0</v>
      </c>
      <c r="B1" s="34" t="s">
        <v>1</v>
      </c>
      <c r="C1" s="34" t="s">
        <v>2</v>
      </c>
      <c r="D1" s="35" t="s">
        <v>3</v>
      </c>
      <c r="E1" s="36" t="s">
        <v>4</v>
      </c>
    </row>
    <row r="2" spans="1:5" s="3" customFormat="1" ht="32.450000000000003" customHeight="1" thickBot="1">
      <c r="A2" s="37">
        <v>1</v>
      </c>
      <c r="B2" s="14" t="s">
        <v>150</v>
      </c>
      <c r="C2" s="14" t="s">
        <v>124</v>
      </c>
      <c r="D2" s="38">
        <v>1800000</v>
      </c>
      <c r="E2" s="324" t="s">
        <v>151</v>
      </c>
    </row>
    <row r="3" spans="1:5" s="3" customFormat="1" ht="33.75" thickBot="1">
      <c r="A3" s="39">
        <v>2</v>
      </c>
      <c r="B3" s="17" t="s">
        <v>150</v>
      </c>
      <c r="C3" s="17" t="s">
        <v>125</v>
      </c>
      <c r="D3" s="40">
        <v>2400000</v>
      </c>
      <c r="E3" s="324"/>
    </row>
    <row r="4" spans="1:5" s="3" customFormat="1" ht="33.75" thickBot="1">
      <c r="A4" s="39">
        <v>3</v>
      </c>
      <c r="B4" s="17" t="s">
        <v>150</v>
      </c>
      <c r="C4" s="17" t="s">
        <v>126</v>
      </c>
      <c r="D4" s="40">
        <v>2400000</v>
      </c>
      <c r="E4" s="324"/>
    </row>
    <row r="5" spans="1:5" s="3" customFormat="1" ht="33.75" thickBot="1">
      <c r="A5" s="39">
        <v>4</v>
      </c>
      <c r="B5" s="17" t="s">
        <v>150</v>
      </c>
      <c r="C5" s="17" t="s">
        <v>127</v>
      </c>
      <c r="D5" s="40">
        <v>2400000</v>
      </c>
      <c r="E5" s="324"/>
    </row>
    <row r="6" spans="1:5" s="3" customFormat="1" ht="33.75" thickBot="1">
      <c r="A6" s="41">
        <v>5</v>
      </c>
      <c r="B6" s="20" t="s">
        <v>150</v>
      </c>
      <c r="C6" s="20" t="s">
        <v>128</v>
      </c>
      <c r="D6" s="42">
        <v>1800000</v>
      </c>
      <c r="E6" s="324"/>
    </row>
    <row r="7" spans="1:5" s="3" customFormat="1" ht="50.25" thickBot="1">
      <c r="A7" s="37">
        <v>1</v>
      </c>
      <c r="B7" s="14" t="s">
        <v>150</v>
      </c>
      <c r="C7" s="14" t="s">
        <v>152</v>
      </c>
      <c r="D7" s="38">
        <v>1800000</v>
      </c>
      <c r="E7" s="324" t="s">
        <v>153</v>
      </c>
    </row>
    <row r="8" spans="1:5" s="3" customFormat="1" ht="50.25" thickBot="1">
      <c r="A8" s="39">
        <v>2</v>
      </c>
      <c r="B8" s="17" t="s">
        <v>150</v>
      </c>
      <c r="C8" s="17" t="s">
        <v>154</v>
      </c>
      <c r="D8" s="40">
        <v>2400000</v>
      </c>
      <c r="E8" s="324"/>
    </row>
    <row r="9" spans="1:5" s="3" customFormat="1" ht="50.25" thickBot="1">
      <c r="A9" s="39">
        <v>3</v>
      </c>
      <c r="B9" s="17" t="s">
        <v>150</v>
      </c>
      <c r="C9" s="17" t="s">
        <v>155</v>
      </c>
      <c r="D9" s="40">
        <v>2400000</v>
      </c>
      <c r="E9" s="324"/>
    </row>
    <row r="10" spans="1:5" s="3" customFormat="1" ht="50.25" thickBot="1">
      <c r="A10" s="39">
        <v>4</v>
      </c>
      <c r="B10" s="17" t="s">
        <v>150</v>
      </c>
      <c r="C10" s="17" t="s">
        <v>156</v>
      </c>
      <c r="D10" s="40">
        <v>2400000</v>
      </c>
      <c r="E10" s="324"/>
    </row>
    <row r="11" spans="1:5" s="3" customFormat="1" ht="50.25" thickBot="1">
      <c r="A11" s="41">
        <v>5</v>
      </c>
      <c r="B11" s="20" t="s">
        <v>150</v>
      </c>
      <c r="C11" s="20" t="s">
        <v>157</v>
      </c>
      <c r="D11" s="42">
        <v>1800000</v>
      </c>
      <c r="E11" s="324"/>
    </row>
    <row r="12" spans="1:5" s="3" customFormat="1" ht="33.75" thickBot="1">
      <c r="A12" s="17">
        <v>1</v>
      </c>
      <c r="B12" s="17" t="s">
        <v>111</v>
      </c>
      <c r="C12" s="17" t="s">
        <v>158</v>
      </c>
      <c r="D12" s="43">
        <v>10000</v>
      </c>
      <c r="E12" s="324" t="s">
        <v>159</v>
      </c>
    </row>
    <row r="13" spans="1:5" s="3" customFormat="1" ht="33.75" thickBot="1">
      <c r="A13" s="17">
        <v>2</v>
      </c>
      <c r="B13" s="17" t="s">
        <v>111</v>
      </c>
      <c r="C13" s="17" t="s">
        <v>160</v>
      </c>
      <c r="D13" s="43">
        <v>500000</v>
      </c>
      <c r="E13" s="324"/>
    </row>
    <row r="14" spans="1:5" s="3" customFormat="1" ht="33.75" thickBot="1">
      <c r="A14" s="17">
        <v>3</v>
      </c>
      <c r="B14" s="17" t="s">
        <v>111</v>
      </c>
      <c r="C14" s="17" t="s">
        <v>161</v>
      </c>
      <c r="D14" s="43">
        <v>200000</v>
      </c>
      <c r="E14" s="324"/>
    </row>
    <row r="15" spans="1:5" s="3" customFormat="1" ht="33.75" thickBot="1">
      <c r="A15" s="17">
        <v>3</v>
      </c>
      <c r="B15" s="17" t="s">
        <v>111</v>
      </c>
      <c r="C15" s="17" t="s">
        <v>162</v>
      </c>
      <c r="D15" s="43">
        <v>200000</v>
      </c>
      <c r="E15" s="324"/>
    </row>
    <row r="16" spans="1:5" s="3" customFormat="1" ht="33.75" thickBot="1">
      <c r="A16" s="17">
        <v>4</v>
      </c>
      <c r="B16" s="17" t="s">
        <v>111</v>
      </c>
      <c r="C16" s="17" t="s">
        <v>163</v>
      </c>
      <c r="D16" s="43">
        <v>200000</v>
      </c>
      <c r="E16" s="324"/>
    </row>
    <row r="17" spans="1:5" s="3" customFormat="1" ht="33.75" thickBot="1">
      <c r="A17" s="17">
        <v>5</v>
      </c>
      <c r="B17" s="17" t="s">
        <v>111</v>
      </c>
      <c r="C17" s="17" t="s">
        <v>164</v>
      </c>
      <c r="D17" s="43">
        <v>200000</v>
      </c>
      <c r="E17" s="324"/>
    </row>
    <row r="18" spans="1:5" s="3" customFormat="1" ht="33.75" thickBot="1">
      <c r="A18" s="17">
        <v>6</v>
      </c>
      <c r="B18" s="17" t="s">
        <v>111</v>
      </c>
      <c r="C18" s="17" t="s">
        <v>165</v>
      </c>
      <c r="D18" s="43">
        <v>200000</v>
      </c>
      <c r="E18" s="324"/>
    </row>
    <row r="19" spans="1:5" s="3" customFormat="1" ht="33.75" thickBot="1">
      <c r="A19" s="26">
        <v>7</v>
      </c>
      <c r="B19" s="26" t="s">
        <v>111</v>
      </c>
      <c r="C19" s="26" t="s">
        <v>166</v>
      </c>
      <c r="D19" s="44">
        <v>150000</v>
      </c>
      <c r="E19" s="324"/>
    </row>
    <row r="20" spans="1:5" ht="34.5" customHeight="1" thickBot="1">
      <c r="A20" s="13">
        <v>1</v>
      </c>
      <c r="B20" s="14" t="s">
        <v>111</v>
      </c>
      <c r="C20" s="14" t="s">
        <v>167</v>
      </c>
      <c r="D20" s="15">
        <v>50000</v>
      </c>
      <c r="E20" s="324" t="s">
        <v>168</v>
      </c>
    </row>
    <row r="21" spans="1:5" ht="33.75" thickBot="1">
      <c r="A21" s="16">
        <v>2</v>
      </c>
      <c r="B21" s="17" t="s">
        <v>111</v>
      </c>
      <c r="C21" s="17" t="s">
        <v>169</v>
      </c>
      <c r="D21" s="18">
        <v>100000</v>
      </c>
      <c r="E21" s="324"/>
    </row>
    <row r="22" spans="1:5" ht="33.75" thickBot="1">
      <c r="A22" s="16">
        <v>3</v>
      </c>
      <c r="B22" s="17" t="s">
        <v>111</v>
      </c>
      <c r="C22" s="17" t="s">
        <v>170</v>
      </c>
      <c r="D22" s="18">
        <v>150000</v>
      </c>
      <c r="E22" s="324"/>
    </row>
    <row r="23" spans="1:5" ht="33.75" thickBot="1">
      <c r="A23" s="16">
        <v>4</v>
      </c>
      <c r="B23" s="17" t="s">
        <v>111</v>
      </c>
      <c r="C23" s="17" t="s">
        <v>171</v>
      </c>
      <c r="D23" s="18">
        <v>150000</v>
      </c>
      <c r="E23" s="324"/>
    </row>
    <row r="24" spans="1:5" ht="33.75" thickBot="1">
      <c r="A24" s="16">
        <v>5</v>
      </c>
      <c r="B24" s="17" t="s">
        <v>111</v>
      </c>
      <c r="C24" s="17" t="s">
        <v>172</v>
      </c>
      <c r="D24" s="18">
        <v>150000</v>
      </c>
      <c r="E24" s="324"/>
    </row>
    <row r="25" spans="1:5" ht="33.75" thickBot="1">
      <c r="A25" s="16">
        <v>6</v>
      </c>
      <c r="B25" s="17" t="s">
        <v>111</v>
      </c>
      <c r="C25" s="17" t="s">
        <v>173</v>
      </c>
      <c r="D25" s="18">
        <v>145000</v>
      </c>
      <c r="E25" s="324"/>
    </row>
    <row r="26" spans="1:5" ht="33.75" thickBot="1">
      <c r="A26" s="16">
        <v>7</v>
      </c>
      <c r="B26" s="17" t="s">
        <v>111</v>
      </c>
      <c r="C26" s="17" t="s">
        <v>174</v>
      </c>
      <c r="D26" s="18">
        <v>145000</v>
      </c>
      <c r="E26" s="324"/>
    </row>
    <row r="27" spans="1:5" ht="33.75" thickBot="1">
      <c r="A27" s="16">
        <v>8</v>
      </c>
      <c r="B27" s="17" t="s">
        <v>111</v>
      </c>
      <c r="C27" s="17" t="s">
        <v>175</v>
      </c>
      <c r="D27" s="18">
        <v>145000</v>
      </c>
      <c r="E27" s="324"/>
    </row>
    <row r="28" spans="1:5" ht="33.75" thickBot="1">
      <c r="A28" s="16">
        <v>9</v>
      </c>
      <c r="B28" s="17" t="s">
        <v>111</v>
      </c>
      <c r="C28" s="17" t="s">
        <v>176</v>
      </c>
      <c r="D28" s="18">
        <v>145000</v>
      </c>
      <c r="E28" s="324"/>
    </row>
    <row r="29" spans="1:5" ht="33.75" thickBot="1">
      <c r="A29" s="45">
        <v>10</v>
      </c>
      <c r="B29" s="26" t="s">
        <v>111</v>
      </c>
      <c r="C29" s="26" t="s">
        <v>167</v>
      </c>
      <c r="D29" s="46">
        <v>100000</v>
      </c>
      <c r="E29" s="324"/>
    </row>
    <row r="30" spans="1:5" ht="72.75" customHeight="1" thickBot="1">
      <c r="A30" s="47">
        <v>1</v>
      </c>
      <c r="B30" s="48" t="s">
        <v>372</v>
      </c>
      <c r="C30" s="48" t="s">
        <v>177</v>
      </c>
      <c r="D30" s="49">
        <v>350000</v>
      </c>
      <c r="E30" s="50" t="s">
        <v>178</v>
      </c>
    </row>
    <row r="31" spans="1:5" ht="50.25" thickBot="1">
      <c r="A31" s="136">
        <v>1</v>
      </c>
      <c r="B31" s="137" t="s">
        <v>372</v>
      </c>
      <c r="C31" s="137" t="s">
        <v>374</v>
      </c>
      <c r="D31" s="233">
        <v>700000</v>
      </c>
      <c r="E31" s="324" t="s">
        <v>731</v>
      </c>
    </row>
    <row r="32" spans="1:5" ht="33">
      <c r="A32" s="139">
        <v>2</v>
      </c>
      <c r="B32" s="140" t="s">
        <v>372</v>
      </c>
      <c r="C32" s="140" t="s">
        <v>375</v>
      </c>
      <c r="D32" s="234">
        <v>500000</v>
      </c>
      <c r="E32" s="325"/>
    </row>
    <row r="33" spans="1:5" ht="33">
      <c r="A33" s="139">
        <v>3</v>
      </c>
      <c r="B33" s="140" t="s">
        <v>111</v>
      </c>
      <c r="C33" s="140" t="s">
        <v>376</v>
      </c>
      <c r="D33" s="234">
        <v>500000</v>
      </c>
      <c r="E33" s="326"/>
    </row>
    <row r="34" spans="1:5" ht="266.45" customHeight="1" thickBot="1">
      <c r="A34" s="235">
        <v>4</v>
      </c>
      <c r="B34" s="222" t="s">
        <v>111</v>
      </c>
      <c r="C34" s="222" t="s">
        <v>377</v>
      </c>
      <c r="D34" s="236">
        <v>100000</v>
      </c>
      <c r="E34" s="327"/>
    </row>
    <row r="35" spans="1:5" ht="33">
      <c r="A35" s="13">
        <v>1</v>
      </c>
      <c r="B35" s="51" t="s">
        <v>38</v>
      </c>
      <c r="C35" s="52" t="s">
        <v>408</v>
      </c>
      <c r="D35" s="15">
        <v>14000</v>
      </c>
      <c r="E35" s="321" t="s">
        <v>378</v>
      </c>
    </row>
    <row r="36" spans="1:5" ht="49.5">
      <c r="A36" s="16">
        <v>2</v>
      </c>
      <c r="B36" s="53" t="s">
        <v>38</v>
      </c>
      <c r="C36" s="54" t="s">
        <v>409</v>
      </c>
      <c r="D36" s="18">
        <v>190000</v>
      </c>
      <c r="E36" s="322"/>
    </row>
    <row r="37" spans="1:5" ht="33">
      <c r="A37" s="16">
        <v>3</v>
      </c>
      <c r="B37" s="53" t="s">
        <v>38</v>
      </c>
      <c r="C37" s="54" t="s">
        <v>410</v>
      </c>
      <c r="D37" s="18">
        <v>80000</v>
      </c>
      <c r="E37" s="322"/>
    </row>
    <row r="38" spans="1:5" ht="50.25" thickBot="1">
      <c r="A38" s="19">
        <v>4</v>
      </c>
      <c r="B38" s="55" t="s">
        <v>38</v>
      </c>
      <c r="C38" s="56" t="s">
        <v>411</v>
      </c>
      <c r="D38" s="21">
        <v>26000</v>
      </c>
      <c r="E38" s="323"/>
    </row>
    <row r="39" spans="1:5" ht="33">
      <c r="A39" s="13">
        <v>1</v>
      </c>
      <c r="B39" s="51" t="s">
        <v>38</v>
      </c>
      <c r="C39" s="52" t="s">
        <v>412</v>
      </c>
      <c r="D39" s="15">
        <v>17500</v>
      </c>
      <c r="E39" s="321" t="s">
        <v>378</v>
      </c>
    </row>
    <row r="40" spans="1:5" ht="49.5">
      <c r="A40" s="16">
        <v>2</v>
      </c>
      <c r="B40" s="53" t="s">
        <v>38</v>
      </c>
      <c r="C40" s="54" t="s">
        <v>413</v>
      </c>
      <c r="D40" s="18">
        <v>195000</v>
      </c>
      <c r="E40" s="322"/>
    </row>
    <row r="41" spans="1:5" ht="33">
      <c r="A41" s="16">
        <v>3</v>
      </c>
      <c r="B41" s="53" t="s">
        <v>38</v>
      </c>
      <c r="C41" s="54" t="s">
        <v>414</v>
      </c>
      <c r="D41" s="18">
        <v>80000</v>
      </c>
      <c r="E41" s="322"/>
    </row>
    <row r="42" spans="1:5" ht="50.25" thickBot="1">
      <c r="A42" s="19">
        <v>4</v>
      </c>
      <c r="B42" s="55" t="s">
        <v>38</v>
      </c>
      <c r="C42" s="56" t="s">
        <v>415</v>
      </c>
      <c r="D42" s="21">
        <v>37500</v>
      </c>
      <c r="E42" s="323"/>
    </row>
    <row r="43" spans="1:5" ht="33">
      <c r="A43" s="13">
        <v>1</v>
      </c>
      <c r="B43" s="51" t="s">
        <v>380</v>
      </c>
      <c r="C43" s="52" t="s">
        <v>416</v>
      </c>
      <c r="D43" s="15">
        <v>31309</v>
      </c>
      <c r="E43" s="321" t="s">
        <v>379</v>
      </c>
    </row>
    <row r="44" spans="1:5" ht="33">
      <c r="A44" s="16">
        <v>2</v>
      </c>
      <c r="B44" s="53" t="s">
        <v>380</v>
      </c>
      <c r="C44" s="54" t="s">
        <v>417</v>
      </c>
      <c r="D44" s="18">
        <v>24592</v>
      </c>
      <c r="E44" s="322"/>
    </row>
    <row r="45" spans="1:5" ht="33">
      <c r="A45" s="16">
        <v>3</v>
      </c>
      <c r="B45" s="53" t="s">
        <v>380</v>
      </c>
      <c r="C45" s="54" t="s">
        <v>418</v>
      </c>
      <c r="D45" s="18">
        <v>636777</v>
      </c>
      <c r="E45" s="322"/>
    </row>
    <row r="46" spans="1:5" ht="33">
      <c r="A46" s="16">
        <v>4</v>
      </c>
      <c r="B46" s="53" t="s">
        <v>380</v>
      </c>
      <c r="C46" s="54" t="s">
        <v>419</v>
      </c>
      <c r="D46" s="18">
        <v>33699</v>
      </c>
      <c r="E46" s="322"/>
    </row>
    <row r="47" spans="1:5" ht="33">
      <c r="A47" s="16">
        <v>5</v>
      </c>
      <c r="B47" s="53" t="s">
        <v>380</v>
      </c>
      <c r="C47" s="54" t="s">
        <v>420</v>
      </c>
      <c r="D47" s="18">
        <v>34137</v>
      </c>
      <c r="E47" s="322"/>
    </row>
    <row r="48" spans="1:5" ht="33">
      <c r="A48" s="16">
        <v>6</v>
      </c>
      <c r="B48" s="53" t="s">
        <v>380</v>
      </c>
      <c r="C48" s="54" t="s">
        <v>421</v>
      </c>
      <c r="D48" s="18">
        <v>34137</v>
      </c>
      <c r="E48" s="322"/>
    </row>
    <row r="49" spans="1:5" ht="33.75" thickBot="1">
      <c r="A49" s="19">
        <v>7</v>
      </c>
      <c r="B49" s="55" t="s">
        <v>380</v>
      </c>
      <c r="C49" s="56" t="s">
        <v>422</v>
      </c>
      <c r="D49" s="21">
        <v>95349</v>
      </c>
      <c r="E49" s="323"/>
    </row>
    <row r="50" spans="1:5" ht="33">
      <c r="A50" s="13">
        <v>1</v>
      </c>
      <c r="B50" s="332" t="s">
        <v>657</v>
      </c>
      <c r="C50" s="52" t="s">
        <v>669</v>
      </c>
      <c r="D50" s="15">
        <v>11000</v>
      </c>
      <c r="E50" s="321" t="s">
        <v>678</v>
      </c>
    </row>
    <row r="51" spans="1:5" ht="33">
      <c r="A51" s="16">
        <v>2</v>
      </c>
      <c r="B51" s="333"/>
      <c r="C51" s="54" t="s">
        <v>670</v>
      </c>
      <c r="D51" s="18">
        <v>205000</v>
      </c>
      <c r="E51" s="322"/>
    </row>
    <row r="52" spans="1:5" ht="33">
      <c r="A52" s="16">
        <v>3</v>
      </c>
      <c r="B52" s="333"/>
      <c r="C52" s="54" t="s">
        <v>671</v>
      </c>
      <c r="D52" s="18">
        <v>231500</v>
      </c>
      <c r="E52" s="322"/>
    </row>
    <row r="53" spans="1:5" ht="33">
      <c r="A53" s="16">
        <v>4</v>
      </c>
      <c r="B53" s="333"/>
      <c r="C53" s="54" t="s">
        <v>672</v>
      </c>
      <c r="D53" s="18">
        <v>231500</v>
      </c>
      <c r="E53" s="322"/>
    </row>
    <row r="54" spans="1:5" ht="33">
      <c r="A54" s="16">
        <v>5</v>
      </c>
      <c r="B54" s="333"/>
      <c r="C54" s="54" t="s">
        <v>673</v>
      </c>
      <c r="D54" s="18">
        <v>231500</v>
      </c>
      <c r="E54" s="322"/>
    </row>
    <row r="55" spans="1:5" ht="33">
      <c r="A55" s="16">
        <v>6</v>
      </c>
      <c r="B55" s="333"/>
      <c r="C55" s="54" t="s">
        <v>674</v>
      </c>
      <c r="D55" s="18">
        <v>231500</v>
      </c>
      <c r="E55" s="322"/>
    </row>
    <row r="56" spans="1:5" ht="33">
      <c r="A56" s="45">
        <v>7</v>
      </c>
      <c r="B56" s="333"/>
      <c r="C56" s="81" t="s">
        <v>675</v>
      </c>
      <c r="D56" s="18">
        <v>231500</v>
      </c>
      <c r="E56" s="331"/>
    </row>
    <row r="57" spans="1:5" ht="33">
      <c r="A57" s="45">
        <v>8</v>
      </c>
      <c r="B57" s="333"/>
      <c r="C57" s="81" t="s">
        <v>676</v>
      </c>
      <c r="D57" s="18">
        <v>26500</v>
      </c>
      <c r="E57" s="331"/>
    </row>
    <row r="58" spans="1:5" ht="33.75" thickBot="1">
      <c r="A58" s="19">
        <v>9</v>
      </c>
      <c r="B58" s="334"/>
      <c r="C58" s="56" t="s">
        <v>677</v>
      </c>
      <c r="D58" s="21">
        <v>100000</v>
      </c>
      <c r="E58" s="323"/>
    </row>
    <row r="59" spans="1:5" ht="33">
      <c r="A59" s="13">
        <v>1</v>
      </c>
      <c r="B59" s="332" t="s">
        <v>657</v>
      </c>
      <c r="C59" s="52" t="s">
        <v>658</v>
      </c>
      <c r="D59" s="15">
        <v>10000</v>
      </c>
      <c r="E59" s="321" t="s">
        <v>668</v>
      </c>
    </row>
    <row r="60" spans="1:5" ht="49.5">
      <c r="A60" s="16">
        <v>2</v>
      </c>
      <c r="B60" s="333"/>
      <c r="C60" s="54" t="s">
        <v>659</v>
      </c>
      <c r="D60" s="18">
        <v>158600</v>
      </c>
      <c r="E60" s="322"/>
    </row>
    <row r="61" spans="1:5" ht="49.5">
      <c r="A61" s="16">
        <v>3</v>
      </c>
      <c r="B61" s="333"/>
      <c r="C61" s="54" t="s">
        <v>660</v>
      </c>
      <c r="D61" s="18">
        <v>161400</v>
      </c>
      <c r="E61" s="322"/>
    </row>
    <row r="62" spans="1:5" ht="49.5">
      <c r="A62" s="16">
        <v>4</v>
      </c>
      <c r="B62" s="333"/>
      <c r="C62" s="54" t="s">
        <v>661</v>
      </c>
      <c r="D62" s="18">
        <v>128000</v>
      </c>
      <c r="E62" s="322"/>
    </row>
    <row r="63" spans="1:5" ht="49.5">
      <c r="A63" s="16">
        <v>5</v>
      </c>
      <c r="B63" s="333"/>
      <c r="C63" s="54" t="s">
        <v>662</v>
      </c>
      <c r="D63" s="18">
        <v>128000</v>
      </c>
      <c r="E63" s="322"/>
    </row>
    <row r="64" spans="1:5" ht="49.5">
      <c r="A64" s="16">
        <v>6</v>
      </c>
      <c r="B64" s="333"/>
      <c r="C64" s="54" t="s">
        <v>663</v>
      </c>
      <c r="D64" s="18">
        <v>128000</v>
      </c>
      <c r="E64" s="322"/>
    </row>
    <row r="65" spans="1:5" ht="49.5">
      <c r="A65" s="45">
        <v>7</v>
      </c>
      <c r="B65" s="333"/>
      <c r="C65" s="81" t="s">
        <v>664</v>
      </c>
      <c r="D65" s="18">
        <v>128000</v>
      </c>
      <c r="E65" s="331"/>
    </row>
    <row r="66" spans="1:5" ht="49.5">
      <c r="A66" s="45">
        <v>8</v>
      </c>
      <c r="B66" s="333"/>
      <c r="C66" s="81" t="s">
        <v>665</v>
      </c>
      <c r="D66" s="18">
        <v>128000</v>
      </c>
      <c r="E66" s="331"/>
    </row>
    <row r="67" spans="1:5" ht="49.5">
      <c r="A67" s="45">
        <v>9</v>
      </c>
      <c r="B67" s="333"/>
      <c r="C67" s="81" t="s">
        <v>666</v>
      </c>
      <c r="D67" s="18">
        <v>128000</v>
      </c>
      <c r="E67" s="331"/>
    </row>
    <row r="68" spans="1:5" ht="33.75" thickBot="1">
      <c r="A68" s="19">
        <v>10</v>
      </c>
      <c r="B68" s="334"/>
      <c r="C68" s="56" t="s">
        <v>667</v>
      </c>
      <c r="D68" s="21">
        <v>122000</v>
      </c>
      <c r="E68" s="323"/>
    </row>
    <row r="69" spans="1:5" s="24" customFormat="1" ht="49.5">
      <c r="A69" s="13">
        <v>1</v>
      </c>
      <c r="B69" s="328" t="s">
        <v>657</v>
      </c>
      <c r="C69" s="52" t="s">
        <v>704</v>
      </c>
      <c r="D69" s="15">
        <v>175000</v>
      </c>
      <c r="E69" s="321" t="s">
        <v>703</v>
      </c>
    </row>
    <row r="70" spans="1:5" s="24" customFormat="1" ht="49.5">
      <c r="A70" s="16">
        <v>2</v>
      </c>
      <c r="B70" s="329"/>
      <c r="C70" s="54" t="s">
        <v>705</v>
      </c>
      <c r="D70" s="18">
        <v>175000</v>
      </c>
      <c r="E70" s="322"/>
    </row>
    <row r="71" spans="1:5" s="24" customFormat="1" ht="49.5">
      <c r="A71" s="16">
        <v>3</v>
      </c>
      <c r="B71" s="329"/>
      <c r="C71" s="54" t="s">
        <v>706</v>
      </c>
      <c r="D71" s="18">
        <v>225000</v>
      </c>
      <c r="E71" s="322"/>
    </row>
    <row r="72" spans="1:5" s="24" customFormat="1" ht="49.5">
      <c r="A72" s="16">
        <v>4</v>
      </c>
      <c r="B72" s="329"/>
      <c r="C72" s="54" t="s">
        <v>707</v>
      </c>
      <c r="D72" s="18">
        <v>225000</v>
      </c>
      <c r="E72" s="322"/>
    </row>
    <row r="73" spans="1:5" s="24" customFormat="1" ht="49.5">
      <c r="A73" s="16">
        <v>5</v>
      </c>
      <c r="B73" s="329"/>
      <c r="C73" s="54" t="s">
        <v>708</v>
      </c>
      <c r="D73" s="18">
        <v>225000</v>
      </c>
      <c r="E73" s="322"/>
    </row>
    <row r="74" spans="1:5" s="24" customFormat="1" ht="49.5">
      <c r="A74" s="16">
        <v>6</v>
      </c>
      <c r="B74" s="329"/>
      <c r="C74" s="54" t="s">
        <v>709</v>
      </c>
      <c r="D74" s="18">
        <v>225000</v>
      </c>
      <c r="E74" s="322"/>
    </row>
    <row r="75" spans="1:5" s="24" customFormat="1" ht="49.5">
      <c r="A75" s="16">
        <v>7</v>
      </c>
      <c r="B75" s="329"/>
      <c r="C75" s="54" t="s">
        <v>710</v>
      </c>
      <c r="D75" s="18">
        <v>50000</v>
      </c>
      <c r="E75" s="322"/>
    </row>
    <row r="76" spans="1:5" s="24" customFormat="1" ht="49.5">
      <c r="A76" s="16">
        <v>8</v>
      </c>
      <c r="B76" s="329"/>
      <c r="C76" s="54" t="s">
        <v>711</v>
      </c>
      <c r="D76" s="18">
        <v>50000</v>
      </c>
      <c r="E76" s="322"/>
    </row>
    <row r="77" spans="1:5" s="24" customFormat="1" ht="50.25" thickBot="1">
      <c r="A77" s="19">
        <v>9</v>
      </c>
      <c r="B77" s="330"/>
      <c r="C77" s="56" t="s">
        <v>712</v>
      </c>
      <c r="D77" s="21">
        <v>150000</v>
      </c>
      <c r="E77" s="323"/>
    </row>
  </sheetData>
  <mergeCells count="14">
    <mergeCell ref="B69:B77"/>
    <mergeCell ref="E69:E77"/>
    <mergeCell ref="E59:E68"/>
    <mergeCell ref="B59:B68"/>
    <mergeCell ref="B50:B58"/>
    <mergeCell ref="E50:E58"/>
    <mergeCell ref="E35:E38"/>
    <mergeCell ref="E39:E42"/>
    <mergeCell ref="E43:E49"/>
    <mergeCell ref="E2:E6"/>
    <mergeCell ref="E7:E11"/>
    <mergeCell ref="E12:E19"/>
    <mergeCell ref="E20:E29"/>
    <mergeCell ref="E31:E34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fitToHeight="0" orientation="portrait" r:id="rId1"/>
  <headerFooter>
    <oddHeader>&amp;C&amp;"標楷體,Regular"&amp;14臺中市政府衛生局核定細胞治療自費收費項目
&amp;11醫療機構名稱:&amp;A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7"/>
  <sheetViews>
    <sheetView tabSelected="1" topLeftCell="A7" workbookViewId="0">
      <selection activeCell="D17" sqref="D17"/>
    </sheetView>
  </sheetViews>
  <sheetFormatPr defaultColWidth="8" defaultRowHeight="16.5"/>
  <cols>
    <col min="1" max="1" width="5.375" style="24" customWidth="1"/>
    <col min="2" max="2" width="14.125" style="24" customWidth="1"/>
    <col min="3" max="3" width="45.625" style="187" customWidth="1"/>
    <col min="4" max="4" width="11.125" style="24" customWidth="1"/>
    <col min="5" max="5" width="14.375" style="24" customWidth="1"/>
    <col min="6" max="6" width="8" customWidth="1"/>
  </cols>
  <sheetData>
    <row r="1" spans="1:5" s="12" customFormat="1" ht="20.25" thickBot="1">
      <c r="A1" s="156" t="s">
        <v>0</v>
      </c>
      <c r="B1" s="163" t="s">
        <v>1</v>
      </c>
      <c r="C1" s="186" t="s">
        <v>2</v>
      </c>
      <c r="D1" s="158" t="s">
        <v>3</v>
      </c>
      <c r="E1" s="159" t="s">
        <v>4</v>
      </c>
    </row>
    <row r="2" spans="1:5" s="30" customFormat="1" ht="33.75" customHeight="1">
      <c r="A2" s="31">
        <v>1</v>
      </c>
      <c r="B2" s="408" t="s">
        <v>501</v>
      </c>
      <c r="C2" s="52" t="s">
        <v>565</v>
      </c>
      <c r="D2" s="51" t="s">
        <v>566</v>
      </c>
      <c r="E2" s="321" t="s">
        <v>502</v>
      </c>
    </row>
    <row r="3" spans="1:5" s="30" customFormat="1" ht="33.75" customHeight="1">
      <c r="A3" s="22">
        <v>2</v>
      </c>
      <c r="B3" s="409"/>
      <c r="C3" s="54" t="s">
        <v>567</v>
      </c>
      <c r="D3" s="53" t="s">
        <v>568</v>
      </c>
      <c r="E3" s="419"/>
    </row>
    <row r="4" spans="1:5" s="30" customFormat="1" ht="33.75" customHeight="1">
      <c r="A4" s="22">
        <v>3</v>
      </c>
      <c r="B4" s="409"/>
      <c r="C4" s="54" t="s">
        <v>569</v>
      </c>
      <c r="D4" s="53" t="s">
        <v>570</v>
      </c>
      <c r="E4" s="419"/>
    </row>
    <row r="5" spans="1:5" s="30" customFormat="1" ht="33.75" customHeight="1">
      <c r="A5" s="22">
        <v>4</v>
      </c>
      <c r="B5" s="409"/>
      <c r="C5" s="54" t="s">
        <v>571</v>
      </c>
      <c r="D5" s="53" t="s">
        <v>570</v>
      </c>
      <c r="E5" s="419"/>
    </row>
    <row r="6" spans="1:5" s="30" customFormat="1" ht="33.75" customHeight="1">
      <c r="A6" s="22">
        <v>5</v>
      </c>
      <c r="B6" s="409"/>
      <c r="C6" s="54" t="s">
        <v>572</v>
      </c>
      <c r="D6" s="53" t="s">
        <v>570</v>
      </c>
      <c r="E6" s="419"/>
    </row>
    <row r="7" spans="1:5" s="30" customFormat="1" ht="33.75" customHeight="1">
      <c r="A7" s="22">
        <v>6</v>
      </c>
      <c r="B7" s="409"/>
      <c r="C7" s="54" t="s">
        <v>573</v>
      </c>
      <c r="D7" s="53" t="s">
        <v>570</v>
      </c>
      <c r="E7" s="419"/>
    </row>
    <row r="8" spans="1:5" s="30" customFormat="1" ht="33.75" customHeight="1">
      <c r="A8" s="22">
        <v>7</v>
      </c>
      <c r="B8" s="409"/>
      <c r="C8" s="54" t="s">
        <v>574</v>
      </c>
      <c r="D8" s="53" t="s">
        <v>570</v>
      </c>
      <c r="E8" s="419"/>
    </row>
    <row r="9" spans="1:5" s="30" customFormat="1" ht="33.75" customHeight="1" thickBot="1">
      <c r="A9" s="28">
        <v>8</v>
      </c>
      <c r="B9" s="410"/>
      <c r="C9" s="56" t="s">
        <v>575</v>
      </c>
      <c r="D9" s="55" t="s">
        <v>576</v>
      </c>
      <c r="E9" s="420"/>
    </row>
    <row r="10" spans="1:5" s="30" customFormat="1" ht="33.75" customHeight="1">
      <c r="A10" s="31">
        <v>1</v>
      </c>
      <c r="B10" s="408" t="s">
        <v>501</v>
      </c>
      <c r="C10" s="52" t="s">
        <v>577</v>
      </c>
      <c r="D10" s="51" t="s">
        <v>578</v>
      </c>
      <c r="E10" s="321" t="s">
        <v>503</v>
      </c>
    </row>
    <row r="11" spans="1:5" s="30" customFormat="1" ht="33.75" customHeight="1">
      <c r="A11" s="22">
        <v>2</v>
      </c>
      <c r="B11" s="409"/>
      <c r="C11" s="54" t="s">
        <v>579</v>
      </c>
      <c r="D11" s="53" t="s">
        <v>580</v>
      </c>
      <c r="E11" s="419"/>
    </row>
    <row r="12" spans="1:5" s="30" customFormat="1" ht="33.75" customHeight="1">
      <c r="A12" s="22">
        <v>3</v>
      </c>
      <c r="B12" s="409"/>
      <c r="C12" s="54" t="s">
        <v>581</v>
      </c>
      <c r="D12" s="53" t="s">
        <v>580</v>
      </c>
      <c r="E12" s="419"/>
    </row>
    <row r="13" spans="1:5" s="30" customFormat="1" ht="33.75" customHeight="1">
      <c r="A13" s="22">
        <v>4</v>
      </c>
      <c r="B13" s="409"/>
      <c r="C13" s="54" t="s">
        <v>582</v>
      </c>
      <c r="D13" s="53" t="s">
        <v>580</v>
      </c>
      <c r="E13" s="419"/>
    </row>
    <row r="14" spans="1:5" s="30" customFormat="1" ht="33.75" customHeight="1">
      <c r="A14" s="22">
        <v>5</v>
      </c>
      <c r="B14" s="409"/>
      <c r="C14" s="54" t="s">
        <v>583</v>
      </c>
      <c r="D14" s="53" t="s">
        <v>580</v>
      </c>
      <c r="E14" s="419"/>
    </row>
    <row r="15" spans="1:5" s="30" customFormat="1" ht="33.75" customHeight="1">
      <c r="A15" s="22">
        <v>6</v>
      </c>
      <c r="B15" s="409"/>
      <c r="C15" s="54" t="s">
        <v>584</v>
      </c>
      <c r="D15" s="53" t="s">
        <v>580</v>
      </c>
      <c r="E15" s="419"/>
    </row>
    <row r="16" spans="1:5" s="30" customFormat="1" ht="33.75" customHeight="1">
      <c r="A16" s="22">
        <v>7</v>
      </c>
      <c r="B16" s="409"/>
      <c r="C16" s="54" t="s">
        <v>585</v>
      </c>
      <c r="D16" s="53" t="s">
        <v>586</v>
      </c>
      <c r="E16" s="419"/>
    </row>
    <row r="17" spans="1:5" s="30" customFormat="1" ht="33.75" customHeight="1" thickBot="1">
      <c r="A17" s="28">
        <v>8</v>
      </c>
      <c r="B17" s="410"/>
      <c r="C17" s="56" t="s">
        <v>587</v>
      </c>
      <c r="D17" s="55" t="s">
        <v>588</v>
      </c>
      <c r="E17" s="420"/>
    </row>
  </sheetData>
  <mergeCells count="4">
    <mergeCell ref="B2:B9"/>
    <mergeCell ref="E2:E9"/>
    <mergeCell ref="B10:B17"/>
    <mergeCell ref="E10:E17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scale="74" fitToWidth="0" fitToHeight="0" orientation="portrait" r:id="rId1"/>
  <headerFooter>
    <oddHeader>&amp;C&amp;"標楷體,Regular"&amp;14臺中市政府衛生局核定細胞治療自費收費項目
&amp;11醫療機構名稱:&amp;A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4"/>
  <sheetViews>
    <sheetView workbookViewId="0">
      <selection activeCell="E2" sqref="E2:E14"/>
    </sheetView>
  </sheetViews>
  <sheetFormatPr defaultColWidth="8" defaultRowHeight="16.5"/>
  <cols>
    <col min="1" max="1" width="5.375" customWidth="1"/>
    <col min="2" max="2" width="14.125" customWidth="1"/>
    <col min="3" max="3" width="62.875" customWidth="1"/>
    <col min="4" max="4" width="11.125" customWidth="1"/>
    <col min="5" max="5" width="14.375" customWidth="1"/>
    <col min="6" max="6" width="8" customWidth="1"/>
  </cols>
  <sheetData>
    <row r="1" spans="1:5" s="12" customFormat="1" ht="20.25" thickBot="1">
      <c r="A1" s="8" t="s">
        <v>0</v>
      </c>
      <c r="B1" s="11" t="s">
        <v>1</v>
      </c>
      <c r="C1" s="11" t="s">
        <v>2</v>
      </c>
      <c r="D1" s="9" t="s">
        <v>3</v>
      </c>
      <c r="E1" s="10" t="s">
        <v>4</v>
      </c>
    </row>
    <row r="2" spans="1:5" s="30" customFormat="1" ht="33.75" customHeight="1" thickBot="1">
      <c r="A2" s="93">
        <v>1</v>
      </c>
      <c r="B2" s="338" t="s">
        <v>331</v>
      </c>
      <c r="C2" s="140" t="s">
        <v>332</v>
      </c>
      <c r="D2" s="246">
        <v>200000</v>
      </c>
      <c r="E2" s="323" t="s">
        <v>732</v>
      </c>
    </row>
    <row r="3" spans="1:5" s="30" customFormat="1" ht="33.75" customHeight="1" thickBot="1">
      <c r="A3" s="93">
        <v>2</v>
      </c>
      <c r="B3" s="339"/>
      <c r="C3" s="140" t="s">
        <v>333</v>
      </c>
      <c r="D3" s="246">
        <v>200000</v>
      </c>
      <c r="E3" s="323"/>
    </row>
    <row r="4" spans="1:5" s="30" customFormat="1" ht="33.75" customHeight="1" thickBot="1">
      <c r="A4" s="93">
        <v>3</v>
      </c>
      <c r="B4" s="339"/>
      <c r="C4" s="140" t="s">
        <v>334</v>
      </c>
      <c r="D4" s="246">
        <v>180000</v>
      </c>
      <c r="E4" s="323"/>
    </row>
    <row r="5" spans="1:5" s="30" customFormat="1" ht="33.75" customHeight="1" thickBot="1">
      <c r="A5" s="93">
        <v>4</v>
      </c>
      <c r="B5" s="339"/>
      <c r="C5" s="140" t="s">
        <v>335</v>
      </c>
      <c r="D5" s="246">
        <v>130000</v>
      </c>
      <c r="E5" s="323"/>
    </row>
    <row r="6" spans="1:5" s="30" customFormat="1" ht="33.75" customHeight="1" thickBot="1">
      <c r="A6" s="93">
        <v>5</v>
      </c>
      <c r="B6" s="339"/>
      <c r="C6" s="140" t="s">
        <v>336</v>
      </c>
      <c r="D6" s="246">
        <v>130000</v>
      </c>
      <c r="E6" s="323"/>
    </row>
    <row r="7" spans="1:5" s="30" customFormat="1" ht="33.75" customHeight="1" thickBot="1">
      <c r="A7" s="93">
        <v>6</v>
      </c>
      <c r="B7" s="339"/>
      <c r="C7" s="140" t="s">
        <v>337</v>
      </c>
      <c r="D7" s="246">
        <v>130000</v>
      </c>
      <c r="E7" s="323"/>
    </row>
    <row r="8" spans="1:5" s="30" customFormat="1" ht="33.75" customHeight="1" thickBot="1">
      <c r="A8" s="93">
        <v>7</v>
      </c>
      <c r="B8" s="339"/>
      <c r="C8" s="140" t="s">
        <v>338</v>
      </c>
      <c r="D8" s="246">
        <v>130000</v>
      </c>
      <c r="E8" s="323"/>
    </row>
    <row r="9" spans="1:5" s="30" customFormat="1" ht="33.75" customHeight="1" thickBot="1">
      <c r="A9" s="93">
        <v>8</v>
      </c>
      <c r="B9" s="339"/>
      <c r="C9" s="140" t="s">
        <v>339</v>
      </c>
      <c r="D9" s="246">
        <v>130000</v>
      </c>
      <c r="E9" s="323"/>
    </row>
    <row r="10" spans="1:5" s="30" customFormat="1" ht="33.75" customHeight="1" thickBot="1">
      <c r="A10" s="93">
        <v>9</v>
      </c>
      <c r="B10" s="339"/>
      <c r="C10" s="140" t="s">
        <v>340</v>
      </c>
      <c r="D10" s="246">
        <v>130000</v>
      </c>
      <c r="E10" s="323"/>
    </row>
    <row r="11" spans="1:5" s="30" customFormat="1" ht="33.75" customHeight="1" thickBot="1">
      <c r="A11" s="93">
        <v>10</v>
      </c>
      <c r="B11" s="339"/>
      <c r="C11" s="140" t="s">
        <v>341</v>
      </c>
      <c r="D11" s="246">
        <v>130000</v>
      </c>
      <c r="E11" s="323"/>
    </row>
    <row r="12" spans="1:5" s="30" customFormat="1" ht="33.75" customHeight="1" thickBot="1">
      <c r="A12" s="93">
        <v>11</v>
      </c>
      <c r="B12" s="339"/>
      <c r="C12" s="140" t="s">
        <v>342</v>
      </c>
      <c r="D12" s="246">
        <v>130000</v>
      </c>
      <c r="E12" s="323"/>
    </row>
    <row r="13" spans="1:5" s="30" customFormat="1" ht="33.75" customHeight="1" thickBot="1">
      <c r="A13" s="93">
        <v>12</v>
      </c>
      <c r="B13" s="339"/>
      <c r="C13" s="140" t="s">
        <v>343</v>
      </c>
      <c r="D13" s="246">
        <v>130000</v>
      </c>
      <c r="E13" s="323"/>
    </row>
    <row r="14" spans="1:5" s="30" customFormat="1" ht="33.75" customHeight="1" thickBot="1">
      <c r="A14" s="97">
        <v>13</v>
      </c>
      <c r="B14" s="340"/>
      <c r="C14" s="222" t="s">
        <v>344</v>
      </c>
      <c r="D14" s="247">
        <v>50000</v>
      </c>
      <c r="E14" s="323"/>
    </row>
  </sheetData>
  <mergeCells count="2">
    <mergeCell ref="B2:B14"/>
    <mergeCell ref="E2:E14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scale="74" fitToWidth="0" fitToHeight="0" orientation="portrait" r:id="rId1"/>
  <headerFooter>
    <oddHeader>&amp;C&amp;"標楷體,Regular"&amp;14臺中市政府衛生局核定細胞治療自費收費項目
&amp;11醫療機構名稱:&amp;A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9"/>
  <sheetViews>
    <sheetView workbookViewId="0">
      <selection activeCell="C14" sqref="C14"/>
    </sheetView>
  </sheetViews>
  <sheetFormatPr defaultColWidth="8" defaultRowHeight="16.5"/>
  <cols>
    <col min="1" max="1" width="5.375" style="24" customWidth="1"/>
    <col min="2" max="2" width="14.125" style="24" customWidth="1"/>
    <col min="3" max="3" width="62.875" style="24" customWidth="1"/>
    <col min="4" max="4" width="11.125" style="24" customWidth="1"/>
    <col min="5" max="5" width="14.375" style="24" customWidth="1"/>
    <col min="6" max="6" width="8" customWidth="1"/>
  </cols>
  <sheetData>
    <row r="1" spans="1:5" s="12" customFormat="1" ht="20.25" thickBot="1">
      <c r="A1" s="156" t="s">
        <v>0</v>
      </c>
      <c r="B1" s="163" t="s">
        <v>1</v>
      </c>
      <c r="C1" s="163" t="s">
        <v>2</v>
      </c>
      <c r="D1" s="158" t="s">
        <v>3</v>
      </c>
      <c r="E1" s="159" t="s">
        <v>4</v>
      </c>
    </row>
    <row r="2" spans="1:5" ht="33.75" customHeight="1">
      <c r="A2" s="31">
        <v>1</v>
      </c>
      <c r="B2" s="335" t="s">
        <v>399</v>
      </c>
      <c r="C2" s="14" t="s">
        <v>400</v>
      </c>
      <c r="D2" s="32">
        <v>225000</v>
      </c>
      <c r="E2" s="416" t="s">
        <v>398</v>
      </c>
    </row>
    <row r="3" spans="1:5" ht="33.75" customHeight="1">
      <c r="A3" s="22">
        <v>2</v>
      </c>
      <c r="B3" s="336"/>
      <c r="C3" s="17" t="s">
        <v>401</v>
      </c>
      <c r="D3" s="23">
        <v>225000</v>
      </c>
      <c r="E3" s="417"/>
    </row>
    <row r="4" spans="1:5" ht="33.75" customHeight="1">
      <c r="A4" s="22">
        <v>3</v>
      </c>
      <c r="B4" s="336"/>
      <c r="C4" s="17" t="s">
        <v>402</v>
      </c>
      <c r="D4" s="23">
        <v>225000</v>
      </c>
      <c r="E4" s="417"/>
    </row>
    <row r="5" spans="1:5" ht="33.75" customHeight="1">
      <c r="A5" s="22">
        <v>4</v>
      </c>
      <c r="B5" s="336"/>
      <c r="C5" s="17" t="s">
        <v>403</v>
      </c>
      <c r="D5" s="23">
        <v>225000</v>
      </c>
      <c r="E5" s="417"/>
    </row>
    <row r="6" spans="1:5" ht="33.75" customHeight="1">
      <c r="A6" s="22">
        <v>5</v>
      </c>
      <c r="B6" s="336"/>
      <c r="C6" s="17" t="s">
        <v>404</v>
      </c>
      <c r="D6" s="23">
        <v>225000</v>
      </c>
      <c r="E6" s="417"/>
    </row>
    <row r="7" spans="1:5" ht="33.75" customHeight="1">
      <c r="A7" s="22">
        <v>6</v>
      </c>
      <c r="B7" s="336"/>
      <c r="C7" s="17" t="s">
        <v>405</v>
      </c>
      <c r="D7" s="23">
        <v>225000</v>
      </c>
      <c r="E7" s="417"/>
    </row>
    <row r="8" spans="1:5" ht="33.75" customHeight="1">
      <c r="A8" s="22">
        <v>7</v>
      </c>
      <c r="B8" s="336"/>
      <c r="C8" s="17" t="s">
        <v>406</v>
      </c>
      <c r="D8" s="23">
        <v>0</v>
      </c>
      <c r="E8" s="417"/>
    </row>
    <row r="9" spans="1:5" ht="33.75" customHeight="1" thickBot="1">
      <c r="A9" s="28">
        <v>8</v>
      </c>
      <c r="B9" s="337"/>
      <c r="C9" s="20" t="s">
        <v>407</v>
      </c>
      <c r="D9" s="29">
        <v>150000</v>
      </c>
      <c r="E9" s="418"/>
    </row>
  </sheetData>
  <mergeCells count="2">
    <mergeCell ref="B2:B9"/>
    <mergeCell ref="E2:E9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scale="74" fitToWidth="0" fitToHeight="0" orientation="portrait" r:id="rId1"/>
  <headerFooter>
    <oddHeader>&amp;C&amp;"標楷體,Regular"&amp;14臺中市政府衛生局核定細胞治療自費收費項目
&amp;11醫療機構名稱:&amp;A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0"/>
  <sheetViews>
    <sheetView topLeftCell="A22" workbookViewId="0">
      <selection activeCell="E72" sqref="E72:E80"/>
    </sheetView>
  </sheetViews>
  <sheetFormatPr defaultColWidth="8" defaultRowHeight="16.5"/>
  <cols>
    <col min="1" max="1" width="5.375" style="24" customWidth="1"/>
    <col min="2" max="2" width="12.625" style="24" customWidth="1"/>
    <col min="3" max="3" width="49.625" style="24" customWidth="1"/>
    <col min="4" max="4" width="11.125" style="57" customWidth="1"/>
    <col min="5" max="5" width="18.875" style="24" customWidth="1"/>
    <col min="6" max="6" width="8" customWidth="1"/>
  </cols>
  <sheetData>
    <row r="1" spans="1:7" ht="17.25" thickBot="1">
      <c r="A1" s="188" t="s">
        <v>0</v>
      </c>
      <c r="B1" s="157" t="s">
        <v>1</v>
      </c>
      <c r="C1" s="157" t="s">
        <v>2</v>
      </c>
      <c r="D1" s="189" t="s">
        <v>3</v>
      </c>
      <c r="E1" s="190" t="s">
        <v>4</v>
      </c>
      <c r="F1" s="1"/>
      <c r="G1" s="1"/>
    </row>
    <row r="2" spans="1:7" ht="33">
      <c r="A2" s="31">
        <v>1</v>
      </c>
      <c r="B2" s="75" t="s">
        <v>5</v>
      </c>
      <c r="C2" s="52" t="s">
        <v>6</v>
      </c>
      <c r="D2" s="105">
        <v>150000</v>
      </c>
      <c r="E2" s="321" t="s">
        <v>7</v>
      </c>
    </row>
    <row r="3" spans="1:7" ht="33">
      <c r="A3" s="22">
        <v>2</v>
      </c>
      <c r="B3" s="101" t="s">
        <v>5</v>
      </c>
      <c r="C3" s="54" t="s">
        <v>8</v>
      </c>
      <c r="D3" s="107">
        <v>150000</v>
      </c>
      <c r="E3" s="322"/>
    </row>
    <row r="4" spans="1:7">
      <c r="A4" s="22">
        <v>3</v>
      </c>
      <c r="B4" s="101" t="s">
        <v>5</v>
      </c>
      <c r="C4" s="54" t="s">
        <v>9</v>
      </c>
      <c r="D4" s="107">
        <v>200000</v>
      </c>
      <c r="E4" s="322"/>
    </row>
    <row r="5" spans="1:7">
      <c r="A5" s="22">
        <v>4</v>
      </c>
      <c r="B5" s="101" t="s">
        <v>5</v>
      </c>
      <c r="C5" s="54" t="s">
        <v>10</v>
      </c>
      <c r="D5" s="107">
        <v>200000</v>
      </c>
      <c r="E5" s="322"/>
    </row>
    <row r="6" spans="1:7">
      <c r="A6" s="22">
        <v>5</v>
      </c>
      <c r="B6" s="101" t="s">
        <v>5</v>
      </c>
      <c r="C6" s="54" t="s">
        <v>11</v>
      </c>
      <c r="D6" s="107">
        <v>200000</v>
      </c>
      <c r="E6" s="322"/>
    </row>
    <row r="7" spans="1:7">
      <c r="A7" s="22">
        <v>6</v>
      </c>
      <c r="B7" s="101" t="s">
        <v>5</v>
      </c>
      <c r="C7" s="54" t="s">
        <v>12</v>
      </c>
      <c r="D7" s="107">
        <v>200000</v>
      </c>
      <c r="E7" s="322"/>
    </row>
    <row r="8" spans="1:7">
      <c r="A8" s="22">
        <v>7</v>
      </c>
      <c r="B8" s="101" t="s">
        <v>5</v>
      </c>
      <c r="C8" s="54" t="s">
        <v>13</v>
      </c>
      <c r="D8" s="107">
        <v>150000</v>
      </c>
      <c r="E8" s="322"/>
    </row>
    <row r="9" spans="1:7">
      <c r="A9" s="22">
        <v>8</v>
      </c>
      <c r="B9" s="101" t="s">
        <v>5</v>
      </c>
      <c r="C9" s="54" t="s">
        <v>14</v>
      </c>
      <c r="D9" s="107">
        <v>150000</v>
      </c>
      <c r="E9" s="322"/>
    </row>
    <row r="10" spans="1:7">
      <c r="A10" s="22">
        <v>9</v>
      </c>
      <c r="B10" s="101" t="s">
        <v>5</v>
      </c>
      <c r="C10" s="54" t="s">
        <v>15</v>
      </c>
      <c r="D10" s="107">
        <v>100000</v>
      </c>
      <c r="E10" s="322"/>
    </row>
    <row r="11" spans="1:7">
      <c r="A11" s="22">
        <v>10</v>
      </c>
      <c r="B11" s="101" t="s">
        <v>5</v>
      </c>
      <c r="C11" s="54" t="s">
        <v>16</v>
      </c>
      <c r="D11" s="107">
        <v>100000</v>
      </c>
      <c r="E11" s="322"/>
    </row>
    <row r="12" spans="1:7">
      <c r="A12" s="22">
        <v>11</v>
      </c>
      <c r="B12" s="101" t="s">
        <v>5</v>
      </c>
      <c r="C12" s="54" t="s">
        <v>17</v>
      </c>
      <c r="D12" s="107">
        <v>75000</v>
      </c>
      <c r="E12" s="322"/>
    </row>
    <row r="13" spans="1:7">
      <c r="A13" s="22">
        <v>12</v>
      </c>
      <c r="B13" s="101" t="s">
        <v>5</v>
      </c>
      <c r="C13" s="54" t="s">
        <v>18</v>
      </c>
      <c r="D13" s="107">
        <v>75000</v>
      </c>
      <c r="E13" s="322"/>
    </row>
    <row r="14" spans="1:7" ht="17.25" thickBot="1">
      <c r="A14" s="28">
        <v>13</v>
      </c>
      <c r="B14" s="102" t="s">
        <v>5</v>
      </c>
      <c r="C14" s="56" t="s">
        <v>19</v>
      </c>
      <c r="D14" s="109">
        <v>50000</v>
      </c>
      <c r="E14" s="323"/>
    </row>
    <row r="15" spans="1:7" ht="33">
      <c r="A15" s="31">
        <v>1</v>
      </c>
      <c r="B15" s="103" t="s">
        <v>5</v>
      </c>
      <c r="C15" s="104" t="s">
        <v>424</v>
      </c>
      <c r="D15" s="105">
        <v>150000</v>
      </c>
      <c r="E15" s="321" t="s">
        <v>20</v>
      </c>
    </row>
    <row r="16" spans="1:7" ht="33">
      <c r="A16" s="22">
        <v>2</v>
      </c>
      <c r="B16" s="101" t="s">
        <v>5</v>
      </c>
      <c r="C16" s="106" t="s">
        <v>425</v>
      </c>
      <c r="D16" s="107">
        <v>150000</v>
      </c>
      <c r="E16" s="322"/>
    </row>
    <row r="17" spans="1:5" ht="33">
      <c r="A17" s="22">
        <v>3</v>
      </c>
      <c r="B17" s="101" t="s">
        <v>5</v>
      </c>
      <c r="C17" s="106" t="s">
        <v>426</v>
      </c>
      <c r="D17" s="107">
        <v>200000</v>
      </c>
      <c r="E17" s="322"/>
    </row>
    <row r="18" spans="1:5" ht="33">
      <c r="A18" s="22">
        <v>4</v>
      </c>
      <c r="B18" s="101" t="s">
        <v>5</v>
      </c>
      <c r="C18" s="106" t="s">
        <v>427</v>
      </c>
      <c r="D18" s="107">
        <v>200000</v>
      </c>
      <c r="E18" s="322"/>
    </row>
    <row r="19" spans="1:5" ht="33">
      <c r="A19" s="22">
        <v>5</v>
      </c>
      <c r="B19" s="101" t="s">
        <v>5</v>
      </c>
      <c r="C19" s="106" t="s">
        <v>428</v>
      </c>
      <c r="D19" s="107">
        <v>200000</v>
      </c>
      <c r="E19" s="322"/>
    </row>
    <row r="20" spans="1:5" ht="33">
      <c r="A20" s="22">
        <v>6</v>
      </c>
      <c r="B20" s="101" t="s">
        <v>5</v>
      </c>
      <c r="C20" s="106" t="s">
        <v>429</v>
      </c>
      <c r="D20" s="107">
        <v>200000</v>
      </c>
      <c r="E20" s="322"/>
    </row>
    <row r="21" spans="1:5" ht="33">
      <c r="A21" s="22">
        <f t="shared" ref="A21:A27" si="0">A20+1</f>
        <v>7</v>
      </c>
      <c r="B21" s="101" t="s">
        <v>5</v>
      </c>
      <c r="C21" s="106" t="s">
        <v>430</v>
      </c>
      <c r="D21" s="107">
        <v>150000</v>
      </c>
      <c r="E21" s="322"/>
    </row>
    <row r="22" spans="1:5" ht="33">
      <c r="A22" s="22">
        <f t="shared" si="0"/>
        <v>8</v>
      </c>
      <c r="B22" s="101" t="s">
        <v>5</v>
      </c>
      <c r="C22" s="106" t="s">
        <v>431</v>
      </c>
      <c r="D22" s="107">
        <v>150000</v>
      </c>
      <c r="E22" s="322"/>
    </row>
    <row r="23" spans="1:5" ht="33">
      <c r="A23" s="22">
        <f t="shared" si="0"/>
        <v>9</v>
      </c>
      <c r="B23" s="101" t="s">
        <v>5</v>
      </c>
      <c r="C23" s="106" t="s">
        <v>432</v>
      </c>
      <c r="D23" s="107">
        <v>100000</v>
      </c>
      <c r="E23" s="322"/>
    </row>
    <row r="24" spans="1:5" ht="33">
      <c r="A24" s="22">
        <f t="shared" si="0"/>
        <v>10</v>
      </c>
      <c r="B24" s="101" t="s">
        <v>5</v>
      </c>
      <c r="C24" s="106" t="s">
        <v>433</v>
      </c>
      <c r="D24" s="107">
        <v>100000</v>
      </c>
      <c r="E24" s="322"/>
    </row>
    <row r="25" spans="1:5" ht="33">
      <c r="A25" s="22">
        <f t="shared" si="0"/>
        <v>11</v>
      </c>
      <c r="B25" s="101" t="s">
        <v>5</v>
      </c>
      <c r="C25" s="106" t="s">
        <v>434</v>
      </c>
      <c r="D25" s="107">
        <v>75000</v>
      </c>
      <c r="E25" s="322"/>
    </row>
    <row r="26" spans="1:5" ht="33">
      <c r="A26" s="22">
        <f t="shared" si="0"/>
        <v>12</v>
      </c>
      <c r="B26" s="101" t="s">
        <v>5</v>
      </c>
      <c r="C26" s="106" t="s">
        <v>435</v>
      </c>
      <c r="D26" s="107">
        <v>75000</v>
      </c>
      <c r="E26" s="322"/>
    </row>
    <row r="27" spans="1:5" ht="33.75" thickBot="1">
      <c r="A27" s="28">
        <f t="shared" si="0"/>
        <v>13</v>
      </c>
      <c r="B27" s="102" t="s">
        <v>5</v>
      </c>
      <c r="C27" s="108" t="s">
        <v>436</v>
      </c>
      <c r="D27" s="109">
        <v>50000</v>
      </c>
      <c r="E27" s="323"/>
    </row>
    <row r="28" spans="1:5" ht="49.5">
      <c r="A28" s="31">
        <v>1</v>
      </c>
      <c r="B28" s="52" t="s">
        <v>21</v>
      </c>
      <c r="C28" s="52" t="s">
        <v>22</v>
      </c>
      <c r="D28" s="131">
        <v>150000</v>
      </c>
      <c r="E28" s="321" t="s">
        <v>23</v>
      </c>
    </row>
    <row r="29" spans="1:5" ht="49.5">
      <c r="A29" s="22">
        <f t="shared" ref="A29:A42" si="1">A28+1</f>
        <v>2</v>
      </c>
      <c r="B29" s="54" t="s">
        <v>21</v>
      </c>
      <c r="C29" s="54" t="s">
        <v>24</v>
      </c>
      <c r="D29" s="132">
        <v>150000</v>
      </c>
      <c r="E29" s="322"/>
    </row>
    <row r="30" spans="1:5" ht="49.5">
      <c r="A30" s="22">
        <f t="shared" si="1"/>
        <v>3</v>
      </c>
      <c r="B30" s="54" t="s">
        <v>21</v>
      </c>
      <c r="C30" s="54" t="s">
        <v>25</v>
      </c>
      <c r="D30" s="132">
        <v>400000</v>
      </c>
      <c r="E30" s="322"/>
    </row>
    <row r="31" spans="1:5" ht="49.5">
      <c r="A31" s="22">
        <f t="shared" si="1"/>
        <v>4</v>
      </c>
      <c r="B31" s="54" t="s">
        <v>21</v>
      </c>
      <c r="C31" s="54" t="s">
        <v>26</v>
      </c>
      <c r="D31" s="132">
        <v>300000</v>
      </c>
      <c r="E31" s="322"/>
    </row>
    <row r="32" spans="1:5" ht="49.5">
      <c r="A32" s="22">
        <f t="shared" si="1"/>
        <v>5</v>
      </c>
      <c r="B32" s="54" t="s">
        <v>21</v>
      </c>
      <c r="C32" s="54" t="s">
        <v>27</v>
      </c>
      <c r="D32" s="132">
        <v>300000</v>
      </c>
      <c r="E32" s="322"/>
    </row>
    <row r="33" spans="1:5" ht="49.5">
      <c r="A33" s="22">
        <f t="shared" si="1"/>
        <v>6</v>
      </c>
      <c r="B33" s="54" t="s">
        <v>21</v>
      </c>
      <c r="C33" s="54" t="s">
        <v>28</v>
      </c>
      <c r="D33" s="132">
        <v>100000</v>
      </c>
      <c r="E33" s="322"/>
    </row>
    <row r="34" spans="1:5" ht="49.5">
      <c r="A34" s="22">
        <f t="shared" si="1"/>
        <v>7</v>
      </c>
      <c r="B34" s="54" t="s">
        <v>21</v>
      </c>
      <c r="C34" s="54" t="s">
        <v>29</v>
      </c>
      <c r="D34" s="132">
        <v>150000</v>
      </c>
      <c r="E34" s="322"/>
    </row>
    <row r="35" spans="1:5" ht="49.5">
      <c r="A35" s="22">
        <f t="shared" si="1"/>
        <v>8</v>
      </c>
      <c r="B35" s="54" t="s">
        <v>21</v>
      </c>
      <c r="C35" s="54" t="s">
        <v>30</v>
      </c>
      <c r="D35" s="132">
        <v>150000</v>
      </c>
      <c r="E35" s="322"/>
    </row>
    <row r="36" spans="1:5" ht="49.5">
      <c r="A36" s="22">
        <f t="shared" si="1"/>
        <v>9</v>
      </c>
      <c r="B36" s="54" t="s">
        <v>21</v>
      </c>
      <c r="C36" s="54" t="s">
        <v>31</v>
      </c>
      <c r="D36" s="132">
        <v>400000</v>
      </c>
      <c r="E36" s="322"/>
    </row>
    <row r="37" spans="1:5" ht="49.5">
      <c r="A37" s="22">
        <f t="shared" si="1"/>
        <v>10</v>
      </c>
      <c r="B37" s="54" t="s">
        <v>21</v>
      </c>
      <c r="C37" s="54" t="s">
        <v>32</v>
      </c>
      <c r="D37" s="132">
        <v>300000</v>
      </c>
      <c r="E37" s="322"/>
    </row>
    <row r="38" spans="1:5" ht="49.5">
      <c r="A38" s="22">
        <f t="shared" si="1"/>
        <v>11</v>
      </c>
      <c r="B38" s="54" t="s">
        <v>21</v>
      </c>
      <c r="C38" s="54" t="s">
        <v>33</v>
      </c>
      <c r="D38" s="132">
        <v>300000</v>
      </c>
      <c r="E38" s="322"/>
    </row>
    <row r="39" spans="1:5" ht="49.5">
      <c r="A39" s="22">
        <f t="shared" si="1"/>
        <v>12</v>
      </c>
      <c r="B39" s="54" t="s">
        <v>21</v>
      </c>
      <c r="C39" s="54" t="s">
        <v>34</v>
      </c>
      <c r="D39" s="132">
        <v>200000</v>
      </c>
      <c r="E39" s="322"/>
    </row>
    <row r="40" spans="1:5" ht="49.5">
      <c r="A40" s="22">
        <f t="shared" si="1"/>
        <v>13</v>
      </c>
      <c r="B40" s="54" t="s">
        <v>21</v>
      </c>
      <c r="C40" s="54" t="s">
        <v>35</v>
      </c>
      <c r="D40" s="132">
        <v>200000</v>
      </c>
      <c r="E40" s="322"/>
    </row>
    <row r="41" spans="1:5" ht="49.5">
      <c r="A41" s="22">
        <f t="shared" si="1"/>
        <v>14</v>
      </c>
      <c r="B41" s="54" t="s">
        <v>21</v>
      </c>
      <c r="C41" s="54" t="s">
        <v>36</v>
      </c>
      <c r="D41" s="132">
        <v>200000</v>
      </c>
      <c r="E41" s="322"/>
    </row>
    <row r="42" spans="1:5" ht="50.25" thickBot="1">
      <c r="A42" s="28">
        <f t="shared" si="1"/>
        <v>15</v>
      </c>
      <c r="B42" s="56" t="s">
        <v>21</v>
      </c>
      <c r="C42" s="56" t="s">
        <v>37</v>
      </c>
      <c r="D42" s="191">
        <v>100000</v>
      </c>
      <c r="E42" s="323"/>
    </row>
    <row r="43" spans="1:5" ht="33">
      <c r="A43" s="31">
        <v>1</v>
      </c>
      <c r="B43" s="52" t="s">
        <v>38</v>
      </c>
      <c r="C43" s="52" t="s">
        <v>39</v>
      </c>
      <c r="D43" s="192">
        <v>100000</v>
      </c>
      <c r="E43" s="321" t="s">
        <v>40</v>
      </c>
    </row>
    <row r="44" spans="1:5" ht="57" customHeight="1">
      <c r="A44" s="22">
        <v>2</v>
      </c>
      <c r="B44" s="54" t="s">
        <v>38</v>
      </c>
      <c r="C44" s="54" t="s">
        <v>41</v>
      </c>
      <c r="D44" s="193">
        <v>100000</v>
      </c>
      <c r="E44" s="322"/>
    </row>
    <row r="45" spans="1:5" ht="57" customHeight="1">
      <c r="A45" s="22">
        <v>3</v>
      </c>
      <c r="B45" s="54" t="s">
        <v>38</v>
      </c>
      <c r="C45" s="54" t="s">
        <v>42</v>
      </c>
      <c r="D45" s="193">
        <v>100000</v>
      </c>
      <c r="E45" s="322"/>
    </row>
    <row r="46" spans="1:5" ht="57" customHeight="1">
      <c r="A46" s="22">
        <v>4</v>
      </c>
      <c r="B46" s="54" t="s">
        <v>38</v>
      </c>
      <c r="C46" s="54" t="s">
        <v>43</v>
      </c>
      <c r="D46" s="193">
        <v>70000</v>
      </c>
      <c r="E46" s="322"/>
    </row>
    <row r="47" spans="1:5" ht="57" customHeight="1">
      <c r="A47" s="22">
        <v>5</v>
      </c>
      <c r="B47" s="54" t="s">
        <v>38</v>
      </c>
      <c r="C47" s="54" t="s">
        <v>44</v>
      </c>
      <c r="D47" s="193">
        <v>30000</v>
      </c>
      <c r="E47" s="322"/>
    </row>
    <row r="48" spans="1:5" ht="57" customHeight="1">
      <c r="A48" s="22">
        <v>6</v>
      </c>
      <c r="B48" s="54" t="s">
        <v>38</v>
      </c>
      <c r="C48" s="54" t="s">
        <v>45</v>
      </c>
      <c r="D48" s="193">
        <v>150000</v>
      </c>
      <c r="E48" s="322"/>
    </row>
    <row r="49" spans="1:5" ht="57" customHeight="1">
      <c r="A49" s="22">
        <v>7</v>
      </c>
      <c r="B49" s="54" t="s">
        <v>38</v>
      </c>
      <c r="C49" s="54" t="s">
        <v>46</v>
      </c>
      <c r="D49" s="193">
        <v>150000</v>
      </c>
      <c r="E49" s="322"/>
    </row>
    <row r="50" spans="1:5" ht="57" customHeight="1">
      <c r="A50" s="22">
        <v>8</v>
      </c>
      <c r="B50" s="54" t="s">
        <v>38</v>
      </c>
      <c r="C50" s="54" t="s">
        <v>47</v>
      </c>
      <c r="D50" s="193">
        <v>100000</v>
      </c>
      <c r="E50" s="322"/>
    </row>
    <row r="51" spans="1:5" ht="57" customHeight="1">
      <c r="A51" s="22">
        <v>9</v>
      </c>
      <c r="B51" s="54" t="s">
        <v>38</v>
      </c>
      <c r="C51" s="54" t="s">
        <v>48</v>
      </c>
      <c r="D51" s="193">
        <v>100000</v>
      </c>
      <c r="E51" s="322"/>
    </row>
    <row r="52" spans="1:5" ht="57" customHeight="1">
      <c r="A52" s="22">
        <v>10</v>
      </c>
      <c r="B52" s="54" t="s">
        <v>38</v>
      </c>
      <c r="C52" s="54" t="s">
        <v>49</v>
      </c>
      <c r="D52" s="193">
        <v>50000</v>
      </c>
      <c r="E52" s="322"/>
    </row>
    <row r="53" spans="1:5" ht="57" customHeight="1">
      <c r="A53" s="22">
        <v>11</v>
      </c>
      <c r="B53" s="54" t="s">
        <v>38</v>
      </c>
      <c r="C53" s="54" t="s">
        <v>50</v>
      </c>
      <c r="D53" s="193">
        <v>20000</v>
      </c>
      <c r="E53" s="322"/>
    </row>
    <row r="54" spans="1:5" ht="33.75" thickBot="1">
      <c r="A54" s="28">
        <v>12</v>
      </c>
      <c r="B54" s="56" t="s">
        <v>38</v>
      </c>
      <c r="C54" s="56" t="s">
        <v>51</v>
      </c>
      <c r="D54" s="194">
        <v>30000</v>
      </c>
      <c r="E54" s="323"/>
    </row>
    <row r="55" spans="1:5" ht="33">
      <c r="A55" s="31">
        <v>1</v>
      </c>
      <c r="B55" s="52" t="s">
        <v>52</v>
      </c>
      <c r="C55" s="52" t="s">
        <v>53</v>
      </c>
      <c r="D55" s="192">
        <v>100000</v>
      </c>
      <c r="E55" s="321" t="s">
        <v>54</v>
      </c>
    </row>
    <row r="56" spans="1:5" ht="33">
      <c r="A56" s="22">
        <v>2</v>
      </c>
      <c r="B56" s="54" t="s">
        <v>52</v>
      </c>
      <c r="C56" s="54" t="s">
        <v>55</v>
      </c>
      <c r="D56" s="193">
        <v>200000</v>
      </c>
      <c r="E56" s="322"/>
    </row>
    <row r="57" spans="1:5" ht="33">
      <c r="A57" s="22">
        <v>3</v>
      </c>
      <c r="B57" s="54" t="s">
        <v>52</v>
      </c>
      <c r="C57" s="54" t="s">
        <v>56</v>
      </c>
      <c r="D57" s="193">
        <v>400000</v>
      </c>
      <c r="E57" s="322"/>
    </row>
    <row r="58" spans="1:5" ht="33">
      <c r="A58" s="22">
        <v>4</v>
      </c>
      <c r="B58" s="54" t="s">
        <v>52</v>
      </c>
      <c r="C58" s="54" t="s">
        <v>57</v>
      </c>
      <c r="D58" s="193">
        <v>300000</v>
      </c>
      <c r="E58" s="322"/>
    </row>
    <row r="59" spans="1:5" ht="33">
      <c r="A59" s="22">
        <v>5</v>
      </c>
      <c r="B59" s="54" t="s">
        <v>52</v>
      </c>
      <c r="C59" s="54" t="s">
        <v>58</v>
      </c>
      <c r="D59" s="193">
        <v>300000</v>
      </c>
      <c r="E59" s="322"/>
    </row>
    <row r="60" spans="1:5" ht="33">
      <c r="A60" s="22">
        <v>6</v>
      </c>
      <c r="B60" s="54" t="s">
        <v>52</v>
      </c>
      <c r="C60" s="54" t="s">
        <v>59</v>
      </c>
      <c r="D60" s="193">
        <v>150000</v>
      </c>
      <c r="E60" s="322"/>
    </row>
    <row r="61" spans="1:5" ht="33">
      <c r="A61" s="22">
        <v>7</v>
      </c>
      <c r="B61" s="54" t="s">
        <v>52</v>
      </c>
      <c r="C61" s="54" t="s">
        <v>60</v>
      </c>
      <c r="D61" s="193">
        <v>150000</v>
      </c>
      <c r="E61" s="322"/>
    </row>
    <row r="62" spans="1:5" ht="33.75" thickBot="1">
      <c r="A62" s="28">
        <v>8</v>
      </c>
      <c r="B62" s="56" t="s">
        <v>52</v>
      </c>
      <c r="C62" s="56" t="s">
        <v>61</v>
      </c>
      <c r="D62" s="194">
        <v>150000</v>
      </c>
      <c r="E62" s="323"/>
    </row>
    <row r="63" spans="1:5" ht="33">
      <c r="A63" s="31">
        <v>1</v>
      </c>
      <c r="B63" s="52" t="s">
        <v>62</v>
      </c>
      <c r="C63" s="52" t="s">
        <v>63</v>
      </c>
      <c r="D63" s="192">
        <v>150000</v>
      </c>
      <c r="E63" s="321" t="s">
        <v>64</v>
      </c>
    </row>
    <row r="64" spans="1:5" ht="33">
      <c r="A64" s="22">
        <v>2</v>
      </c>
      <c r="B64" s="54" t="s">
        <v>62</v>
      </c>
      <c r="C64" s="54" t="s">
        <v>65</v>
      </c>
      <c r="D64" s="193">
        <v>150000</v>
      </c>
      <c r="E64" s="322"/>
    </row>
    <row r="65" spans="1:5" ht="33">
      <c r="A65" s="22">
        <v>3</v>
      </c>
      <c r="B65" s="54" t="s">
        <v>62</v>
      </c>
      <c r="C65" s="54" t="s">
        <v>66</v>
      </c>
      <c r="D65" s="193">
        <v>200000</v>
      </c>
      <c r="E65" s="322"/>
    </row>
    <row r="66" spans="1:5" ht="33">
      <c r="A66" s="22">
        <v>4</v>
      </c>
      <c r="B66" s="54" t="s">
        <v>62</v>
      </c>
      <c r="C66" s="54" t="s">
        <v>67</v>
      </c>
      <c r="D66" s="193">
        <v>200000</v>
      </c>
      <c r="E66" s="322"/>
    </row>
    <row r="67" spans="1:5" ht="33">
      <c r="A67" s="22">
        <v>5</v>
      </c>
      <c r="B67" s="54" t="s">
        <v>62</v>
      </c>
      <c r="C67" s="54" t="s">
        <v>68</v>
      </c>
      <c r="D67" s="193">
        <v>200000</v>
      </c>
      <c r="E67" s="322"/>
    </row>
    <row r="68" spans="1:5" ht="33">
      <c r="A68" s="22">
        <v>6</v>
      </c>
      <c r="B68" s="54" t="s">
        <v>62</v>
      </c>
      <c r="C68" s="54" t="s">
        <v>69</v>
      </c>
      <c r="D68" s="193">
        <v>100000</v>
      </c>
      <c r="E68" s="322"/>
    </row>
    <row r="69" spans="1:5" ht="33">
      <c r="A69" s="22">
        <v>7</v>
      </c>
      <c r="B69" s="54" t="s">
        <v>62</v>
      </c>
      <c r="C69" s="54" t="s">
        <v>70</v>
      </c>
      <c r="D69" s="193">
        <v>50000</v>
      </c>
      <c r="E69" s="322"/>
    </row>
    <row r="70" spans="1:5" ht="33">
      <c r="A70" s="22">
        <v>8</v>
      </c>
      <c r="B70" s="54" t="s">
        <v>62</v>
      </c>
      <c r="C70" s="54" t="s">
        <v>71</v>
      </c>
      <c r="D70" s="193">
        <v>50000</v>
      </c>
      <c r="E70" s="322"/>
    </row>
    <row r="71" spans="1:5" ht="39.950000000000003" customHeight="1" thickBot="1">
      <c r="A71" s="28">
        <v>9</v>
      </c>
      <c r="B71" s="56" t="s">
        <v>62</v>
      </c>
      <c r="C71" s="56" t="s">
        <v>72</v>
      </c>
      <c r="D71" s="194">
        <v>100000</v>
      </c>
      <c r="E71" s="323"/>
    </row>
    <row r="72" spans="1:5" s="24" customFormat="1" ht="39.950000000000003" customHeight="1">
      <c r="A72" s="136">
        <v>1</v>
      </c>
      <c r="B72" s="342" t="s">
        <v>73</v>
      </c>
      <c r="C72" s="137" t="s">
        <v>74</v>
      </c>
      <c r="D72" s="237">
        <v>150000</v>
      </c>
      <c r="E72" s="321" t="s">
        <v>755</v>
      </c>
    </row>
    <row r="73" spans="1:5" s="24" customFormat="1" ht="39.950000000000003" customHeight="1">
      <c r="A73" s="139">
        <v>2</v>
      </c>
      <c r="B73" s="343"/>
      <c r="C73" s="140" t="s">
        <v>75</v>
      </c>
      <c r="D73" s="238">
        <v>150000</v>
      </c>
      <c r="E73" s="322"/>
    </row>
    <row r="74" spans="1:5" s="24" customFormat="1" ht="39.950000000000003" customHeight="1">
      <c r="A74" s="139">
        <v>3</v>
      </c>
      <c r="B74" s="343"/>
      <c r="C74" s="140" t="s">
        <v>76</v>
      </c>
      <c r="D74" s="238">
        <v>200000</v>
      </c>
      <c r="E74" s="322"/>
    </row>
    <row r="75" spans="1:5" s="24" customFormat="1" ht="39.950000000000003" customHeight="1">
      <c r="A75" s="139">
        <v>4</v>
      </c>
      <c r="B75" s="343"/>
      <c r="C75" s="140" t="s">
        <v>77</v>
      </c>
      <c r="D75" s="238">
        <v>200000</v>
      </c>
      <c r="E75" s="322"/>
    </row>
    <row r="76" spans="1:5" s="24" customFormat="1" ht="39.950000000000003" customHeight="1">
      <c r="A76" s="139">
        <v>5</v>
      </c>
      <c r="B76" s="343"/>
      <c r="C76" s="140" t="s">
        <v>78</v>
      </c>
      <c r="D76" s="238">
        <v>200000</v>
      </c>
      <c r="E76" s="322"/>
    </row>
    <row r="77" spans="1:5" s="24" customFormat="1" ht="39.950000000000003" customHeight="1">
      <c r="A77" s="139">
        <v>6</v>
      </c>
      <c r="B77" s="343"/>
      <c r="C77" s="140" t="s">
        <v>79</v>
      </c>
      <c r="D77" s="238">
        <v>100000</v>
      </c>
      <c r="E77" s="322"/>
    </row>
    <row r="78" spans="1:5" s="24" customFormat="1" ht="39.950000000000003" customHeight="1">
      <c r="A78" s="139">
        <v>7</v>
      </c>
      <c r="B78" s="343"/>
      <c r="C78" s="140" t="s">
        <v>80</v>
      </c>
      <c r="D78" s="238">
        <v>50000</v>
      </c>
      <c r="E78" s="322"/>
    </row>
    <row r="79" spans="1:5" s="24" customFormat="1" ht="39.950000000000003" customHeight="1">
      <c r="A79" s="139">
        <v>8</v>
      </c>
      <c r="B79" s="343"/>
      <c r="C79" s="140" t="s">
        <v>81</v>
      </c>
      <c r="D79" s="238">
        <v>50000</v>
      </c>
      <c r="E79" s="322"/>
    </row>
    <row r="80" spans="1:5" s="24" customFormat="1" ht="39.950000000000003" customHeight="1" thickBot="1">
      <c r="A80" s="235">
        <v>9</v>
      </c>
      <c r="B80" s="344"/>
      <c r="C80" s="222" t="s">
        <v>82</v>
      </c>
      <c r="D80" s="239">
        <v>100000</v>
      </c>
      <c r="E80" s="323"/>
    </row>
    <row r="81" spans="1:5" s="24" customFormat="1" ht="39.950000000000003" customHeight="1">
      <c r="A81" s="89">
        <v>1</v>
      </c>
      <c r="B81" s="345" t="s">
        <v>83</v>
      </c>
      <c r="C81" s="91" t="s">
        <v>84</v>
      </c>
      <c r="D81" s="111">
        <v>150000</v>
      </c>
      <c r="E81" s="321" t="s">
        <v>753</v>
      </c>
    </row>
    <row r="82" spans="1:5" s="24" customFormat="1" ht="39.950000000000003" customHeight="1">
      <c r="A82" s="139">
        <v>2</v>
      </c>
      <c r="B82" s="346"/>
      <c r="C82" s="95" t="s">
        <v>85</v>
      </c>
      <c r="D82" s="112">
        <v>150000</v>
      </c>
      <c r="E82" s="322"/>
    </row>
    <row r="83" spans="1:5" s="24" customFormat="1" ht="39.950000000000003" customHeight="1">
      <c r="A83" s="93">
        <v>3</v>
      </c>
      <c r="B83" s="346"/>
      <c r="C83" s="95" t="s">
        <v>86</v>
      </c>
      <c r="D83" s="112">
        <v>200000</v>
      </c>
      <c r="E83" s="322"/>
    </row>
    <row r="84" spans="1:5" s="24" customFormat="1" ht="39.950000000000003" customHeight="1">
      <c r="A84" s="93">
        <v>4</v>
      </c>
      <c r="B84" s="346"/>
      <c r="C84" s="95" t="s">
        <v>87</v>
      </c>
      <c r="D84" s="112">
        <v>200000</v>
      </c>
      <c r="E84" s="322"/>
    </row>
    <row r="85" spans="1:5" s="24" customFormat="1" ht="39.950000000000003" customHeight="1">
      <c r="A85" s="93">
        <v>5</v>
      </c>
      <c r="B85" s="346"/>
      <c r="C85" s="95" t="s">
        <v>88</v>
      </c>
      <c r="D85" s="112">
        <v>200000</v>
      </c>
      <c r="E85" s="322"/>
    </row>
    <row r="86" spans="1:5" s="24" customFormat="1" ht="39.950000000000003" customHeight="1">
      <c r="A86" s="93">
        <v>6</v>
      </c>
      <c r="B86" s="346"/>
      <c r="C86" s="95" t="s">
        <v>89</v>
      </c>
      <c r="D86" s="112">
        <v>100000</v>
      </c>
      <c r="E86" s="322"/>
    </row>
    <row r="87" spans="1:5" s="24" customFormat="1" ht="39.950000000000003" customHeight="1">
      <c r="A87" s="93">
        <v>7</v>
      </c>
      <c r="B87" s="346"/>
      <c r="C87" s="95" t="s">
        <v>90</v>
      </c>
      <c r="D87" s="112">
        <v>50000</v>
      </c>
      <c r="E87" s="322"/>
    </row>
    <row r="88" spans="1:5" s="24" customFormat="1" ht="39.950000000000003" customHeight="1">
      <c r="A88" s="93">
        <v>8</v>
      </c>
      <c r="B88" s="346"/>
      <c r="C88" s="95" t="s">
        <v>91</v>
      </c>
      <c r="D88" s="112">
        <v>50000</v>
      </c>
      <c r="E88" s="322"/>
    </row>
    <row r="89" spans="1:5" s="24" customFormat="1" ht="51" customHeight="1" thickBot="1">
      <c r="A89" s="97">
        <v>9</v>
      </c>
      <c r="B89" s="347"/>
      <c r="C89" s="99" t="s">
        <v>92</v>
      </c>
      <c r="D89" s="113">
        <v>100000</v>
      </c>
      <c r="E89" s="323"/>
    </row>
    <row r="90" spans="1:5" s="24" customFormat="1" ht="63.6" customHeight="1">
      <c r="A90" s="89">
        <v>1</v>
      </c>
      <c r="B90" s="348" t="s">
        <v>93</v>
      </c>
      <c r="C90" s="240" t="s">
        <v>94</v>
      </c>
      <c r="D90" s="241">
        <v>150000</v>
      </c>
      <c r="E90" s="321" t="s">
        <v>754</v>
      </c>
    </row>
    <row r="91" spans="1:5" s="24" customFormat="1" ht="63.6" customHeight="1">
      <c r="A91" s="93">
        <v>2</v>
      </c>
      <c r="B91" s="349"/>
      <c r="C91" s="242" t="s">
        <v>95</v>
      </c>
      <c r="D91" s="243">
        <v>150000</v>
      </c>
      <c r="E91" s="322"/>
    </row>
    <row r="92" spans="1:5" s="24" customFormat="1" ht="63.6" customHeight="1">
      <c r="A92" s="93">
        <v>3</v>
      </c>
      <c r="B92" s="349"/>
      <c r="C92" s="242" t="s">
        <v>96</v>
      </c>
      <c r="D92" s="243">
        <v>250000</v>
      </c>
      <c r="E92" s="322"/>
    </row>
    <row r="93" spans="1:5" s="24" customFormat="1" ht="63.6" customHeight="1">
      <c r="A93" s="93">
        <v>4</v>
      </c>
      <c r="B93" s="349"/>
      <c r="C93" s="242" t="s">
        <v>97</v>
      </c>
      <c r="D93" s="243">
        <v>250000</v>
      </c>
      <c r="E93" s="322"/>
    </row>
    <row r="94" spans="1:5" s="24" customFormat="1" ht="63.6" customHeight="1">
      <c r="A94" s="93">
        <v>5</v>
      </c>
      <c r="B94" s="349"/>
      <c r="C94" s="242" t="s">
        <v>98</v>
      </c>
      <c r="D94" s="243">
        <v>250000</v>
      </c>
      <c r="E94" s="322"/>
    </row>
    <row r="95" spans="1:5" s="24" customFormat="1" ht="63.6" customHeight="1">
      <c r="A95" s="93">
        <v>6</v>
      </c>
      <c r="B95" s="349"/>
      <c r="C95" s="242" t="s">
        <v>99</v>
      </c>
      <c r="D95" s="243">
        <v>100000</v>
      </c>
      <c r="E95" s="322"/>
    </row>
    <row r="96" spans="1:5" s="24" customFormat="1" ht="63.6" customHeight="1">
      <c r="A96" s="93">
        <v>7</v>
      </c>
      <c r="B96" s="349"/>
      <c r="C96" s="242" t="s">
        <v>100</v>
      </c>
      <c r="D96" s="243">
        <v>150000</v>
      </c>
      <c r="E96" s="322"/>
    </row>
    <row r="97" spans="1:5" s="24" customFormat="1" ht="63.6" customHeight="1">
      <c r="A97" s="93">
        <v>8</v>
      </c>
      <c r="B97" s="349"/>
      <c r="C97" s="242" t="s">
        <v>101</v>
      </c>
      <c r="D97" s="243">
        <v>150000</v>
      </c>
      <c r="E97" s="322"/>
    </row>
    <row r="98" spans="1:5" s="24" customFormat="1" ht="63.6" customHeight="1">
      <c r="A98" s="93">
        <v>9</v>
      </c>
      <c r="B98" s="349"/>
      <c r="C98" s="242" t="s">
        <v>102</v>
      </c>
      <c r="D98" s="243">
        <v>250000</v>
      </c>
      <c r="E98" s="322"/>
    </row>
    <row r="99" spans="1:5" s="24" customFormat="1" ht="33">
      <c r="A99" s="93">
        <v>10</v>
      </c>
      <c r="B99" s="349"/>
      <c r="C99" s="242" t="s">
        <v>103</v>
      </c>
      <c r="D99" s="243">
        <v>250000</v>
      </c>
      <c r="E99" s="322"/>
    </row>
    <row r="100" spans="1:5" s="24" customFormat="1" ht="33">
      <c r="A100" s="93">
        <v>11</v>
      </c>
      <c r="B100" s="349"/>
      <c r="C100" s="242" t="s">
        <v>104</v>
      </c>
      <c r="D100" s="243">
        <v>250000</v>
      </c>
      <c r="E100" s="322"/>
    </row>
    <row r="101" spans="1:5" s="24" customFormat="1" ht="33">
      <c r="A101" s="93">
        <v>12</v>
      </c>
      <c r="B101" s="349"/>
      <c r="C101" s="242" t="s">
        <v>105</v>
      </c>
      <c r="D101" s="243">
        <v>200000</v>
      </c>
      <c r="E101" s="322"/>
    </row>
    <row r="102" spans="1:5" s="24" customFormat="1" ht="33">
      <c r="A102" s="93">
        <v>13</v>
      </c>
      <c r="B102" s="349"/>
      <c r="C102" s="242" t="s">
        <v>106</v>
      </c>
      <c r="D102" s="243">
        <v>150000</v>
      </c>
      <c r="E102" s="322"/>
    </row>
    <row r="103" spans="1:5" s="24" customFormat="1" ht="33">
      <c r="A103" s="93">
        <v>14</v>
      </c>
      <c r="B103" s="349"/>
      <c r="C103" s="242" t="s">
        <v>107</v>
      </c>
      <c r="D103" s="243">
        <v>100000</v>
      </c>
      <c r="E103" s="322"/>
    </row>
    <row r="104" spans="1:5" s="24" customFormat="1" ht="33.75" thickBot="1">
      <c r="A104" s="97">
        <v>15</v>
      </c>
      <c r="B104" s="350"/>
      <c r="C104" s="244" t="s">
        <v>108</v>
      </c>
      <c r="D104" s="245">
        <v>100000</v>
      </c>
      <c r="E104" s="323"/>
    </row>
    <row r="105" spans="1:5" ht="44.1" customHeight="1">
      <c r="A105" s="195">
        <v>1</v>
      </c>
      <c r="B105" s="351" t="s">
        <v>109</v>
      </c>
      <c r="C105" s="196" t="s">
        <v>688</v>
      </c>
      <c r="D105" s="197" t="s">
        <v>546</v>
      </c>
      <c r="E105" s="354" t="s">
        <v>110</v>
      </c>
    </row>
    <row r="106" spans="1:5" ht="44.1" customHeight="1">
      <c r="A106" s="198">
        <f t="shared" ref="A106:A119" si="2">A105+1</f>
        <v>2</v>
      </c>
      <c r="B106" s="352"/>
      <c r="C106" s="199" t="s">
        <v>689</v>
      </c>
      <c r="D106" s="200" t="s">
        <v>546</v>
      </c>
      <c r="E106" s="355"/>
    </row>
    <row r="107" spans="1:5" ht="44.1" customHeight="1">
      <c r="A107" s="198">
        <f t="shared" si="2"/>
        <v>3</v>
      </c>
      <c r="B107" s="352"/>
      <c r="C107" s="199" t="s">
        <v>690</v>
      </c>
      <c r="D107" s="200" t="s">
        <v>549</v>
      </c>
      <c r="E107" s="355"/>
    </row>
    <row r="108" spans="1:5" ht="44.1" customHeight="1">
      <c r="A108" s="198">
        <f t="shared" si="2"/>
        <v>4</v>
      </c>
      <c r="B108" s="352"/>
      <c r="C108" s="199" t="s">
        <v>691</v>
      </c>
      <c r="D108" s="200" t="s">
        <v>551</v>
      </c>
      <c r="E108" s="355"/>
    </row>
    <row r="109" spans="1:5" ht="44.1" customHeight="1">
      <c r="A109" s="198">
        <f t="shared" si="2"/>
        <v>5</v>
      </c>
      <c r="B109" s="352"/>
      <c r="C109" s="199" t="s">
        <v>692</v>
      </c>
      <c r="D109" s="200" t="s">
        <v>551</v>
      </c>
      <c r="E109" s="355"/>
    </row>
    <row r="110" spans="1:5" ht="44.1" customHeight="1">
      <c r="A110" s="198">
        <f t="shared" si="2"/>
        <v>6</v>
      </c>
      <c r="B110" s="352"/>
      <c r="C110" s="199" t="s">
        <v>693</v>
      </c>
      <c r="D110" s="200" t="s">
        <v>554</v>
      </c>
      <c r="E110" s="355"/>
    </row>
    <row r="111" spans="1:5" ht="44.1" customHeight="1">
      <c r="A111" s="198">
        <f t="shared" si="2"/>
        <v>7</v>
      </c>
      <c r="B111" s="352"/>
      <c r="C111" s="199" t="s">
        <v>694</v>
      </c>
      <c r="D111" s="200" t="s">
        <v>546</v>
      </c>
      <c r="E111" s="355"/>
    </row>
    <row r="112" spans="1:5" ht="44.1" customHeight="1">
      <c r="A112" s="198">
        <f t="shared" si="2"/>
        <v>8</v>
      </c>
      <c r="B112" s="352"/>
      <c r="C112" s="199" t="s">
        <v>695</v>
      </c>
      <c r="D112" s="200" t="s">
        <v>546</v>
      </c>
      <c r="E112" s="355"/>
    </row>
    <row r="113" spans="1:5" ht="44.1" customHeight="1">
      <c r="A113" s="198">
        <f t="shared" si="2"/>
        <v>9</v>
      </c>
      <c r="B113" s="352"/>
      <c r="C113" s="199" t="s">
        <v>696</v>
      </c>
      <c r="D113" s="200" t="s">
        <v>549</v>
      </c>
      <c r="E113" s="355"/>
    </row>
    <row r="114" spans="1:5" ht="44.1" customHeight="1">
      <c r="A114" s="198">
        <f t="shared" si="2"/>
        <v>10</v>
      </c>
      <c r="B114" s="352"/>
      <c r="C114" s="199" t="s">
        <v>697</v>
      </c>
      <c r="D114" s="200" t="s">
        <v>551</v>
      </c>
      <c r="E114" s="355"/>
    </row>
    <row r="115" spans="1:5" ht="44.1" customHeight="1">
      <c r="A115" s="198">
        <f t="shared" si="2"/>
        <v>11</v>
      </c>
      <c r="B115" s="352"/>
      <c r="C115" s="199" t="s">
        <v>698</v>
      </c>
      <c r="D115" s="200" t="s">
        <v>551</v>
      </c>
      <c r="E115" s="355"/>
    </row>
    <row r="116" spans="1:5" ht="44.1" customHeight="1">
      <c r="A116" s="198">
        <f t="shared" si="2"/>
        <v>12</v>
      </c>
      <c r="B116" s="352"/>
      <c r="C116" s="199" t="s">
        <v>699</v>
      </c>
      <c r="D116" s="200" t="s">
        <v>561</v>
      </c>
      <c r="E116" s="355"/>
    </row>
    <row r="117" spans="1:5" ht="44.1" customHeight="1">
      <c r="A117" s="198">
        <f t="shared" si="2"/>
        <v>13</v>
      </c>
      <c r="B117" s="352"/>
      <c r="C117" s="199" t="s">
        <v>700</v>
      </c>
      <c r="D117" s="200" t="s">
        <v>561</v>
      </c>
      <c r="E117" s="355"/>
    </row>
    <row r="118" spans="1:5" ht="44.1" customHeight="1">
      <c r="A118" s="198">
        <f t="shared" si="2"/>
        <v>14</v>
      </c>
      <c r="B118" s="352"/>
      <c r="C118" s="199" t="s">
        <v>701</v>
      </c>
      <c r="D118" s="200" t="s">
        <v>561</v>
      </c>
      <c r="E118" s="355"/>
    </row>
    <row r="119" spans="1:5" ht="44.1" customHeight="1" thickBot="1">
      <c r="A119" s="201">
        <f t="shared" si="2"/>
        <v>15</v>
      </c>
      <c r="B119" s="353"/>
      <c r="C119" s="202" t="s">
        <v>702</v>
      </c>
      <c r="D119" s="203" t="s">
        <v>554</v>
      </c>
      <c r="E119" s="356"/>
    </row>
    <row r="120" spans="1:5" ht="33.75" thickBot="1">
      <c r="A120" s="22">
        <v>1</v>
      </c>
      <c r="B120" s="357" t="s">
        <v>306</v>
      </c>
      <c r="C120" s="17" t="s">
        <v>297</v>
      </c>
      <c r="D120" s="23">
        <v>150000</v>
      </c>
      <c r="E120" s="323" t="s">
        <v>307</v>
      </c>
    </row>
    <row r="121" spans="1:5" ht="33.75" thickBot="1">
      <c r="A121" s="22">
        <v>2</v>
      </c>
      <c r="B121" s="336"/>
      <c r="C121" s="17" t="s">
        <v>298</v>
      </c>
      <c r="D121" s="23">
        <v>150000</v>
      </c>
      <c r="E121" s="323"/>
    </row>
    <row r="122" spans="1:5" ht="36.6" customHeight="1" thickBot="1">
      <c r="A122" s="22">
        <v>3</v>
      </c>
      <c r="B122" s="336"/>
      <c r="C122" s="17" t="s">
        <v>299</v>
      </c>
      <c r="D122" s="23">
        <v>200000</v>
      </c>
      <c r="E122" s="323"/>
    </row>
    <row r="123" spans="1:5" ht="36.6" customHeight="1" thickBot="1">
      <c r="A123" s="22">
        <v>4</v>
      </c>
      <c r="B123" s="336"/>
      <c r="C123" s="17" t="s">
        <v>300</v>
      </c>
      <c r="D123" s="23">
        <v>200000</v>
      </c>
      <c r="E123" s="323"/>
    </row>
    <row r="124" spans="1:5" ht="36.6" customHeight="1" thickBot="1">
      <c r="A124" s="22">
        <v>5</v>
      </c>
      <c r="B124" s="336"/>
      <c r="C124" s="17" t="s">
        <v>301</v>
      </c>
      <c r="D124" s="23">
        <v>200000</v>
      </c>
      <c r="E124" s="323"/>
    </row>
    <row r="125" spans="1:5" ht="36.6" customHeight="1" thickBot="1">
      <c r="A125" s="22">
        <v>6</v>
      </c>
      <c r="B125" s="336"/>
      <c r="C125" s="17" t="s">
        <v>302</v>
      </c>
      <c r="D125" s="23">
        <v>200000</v>
      </c>
      <c r="E125" s="323"/>
    </row>
    <row r="126" spans="1:5" ht="36.6" customHeight="1" thickBot="1">
      <c r="A126" s="22">
        <v>7</v>
      </c>
      <c r="B126" s="336"/>
      <c r="C126" s="17" t="s">
        <v>303</v>
      </c>
      <c r="D126" s="23">
        <v>175000</v>
      </c>
      <c r="E126" s="323"/>
    </row>
    <row r="127" spans="1:5" ht="36.6" customHeight="1" thickBot="1">
      <c r="A127" s="22">
        <v>8</v>
      </c>
      <c r="B127" s="336"/>
      <c r="C127" s="17" t="s">
        <v>304</v>
      </c>
      <c r="D127" s="23">
        <v>175000</v>
      </c>
      <c r="E127" s="323"/>
    </row>
    <row r="128" spans="1:5" ht="36.6" customHeight="1" thickBot="1">
      <c r="A128" s="28">
        <v>9</v>
      </c>
      <c r="B128" s="337"/>
      <c r="C128" s="20" t="s">
        <v>305</v>
      </c>
      <c r="D128" s="29">
        <v>150000</v>
      </c>
      <c r="E128" s="323"/>
    </row>
    <row r="129" spans="1:5" ht="33.75" thickBot="1">
      <c r="A129" s="22">
        <v>1</v>
      </c>
      <c r="B129" s="338" t="s">
        <v>313</v>
      </c>
      <c r="C129" s="140" t="s">
        <v>308</v>
      </c>
      <c r="D129" s="246">
        <v>200000</v>
      </c>
      <c r="E129" s="341" t="s">
        <v>752</v>
      </c>
    </row>
    <row r="130" spans="1:5" ht="33.75" thickBot="1">
      <c r="A130" s="22">
        <v>2</v>
      </c>
      <c r="B130" s="339"/>
      <c r="C130" s="140" t="s">
        <v>314</v>
      </c>
      <c r="D130" s="246">
        <v>200000</v>
      </c>
      <c r="E130" s="341"/>
    </row>
    <row r="131" spans="1:5" ht="36.6" customHeight="1" thickBot="1">
      <c r="A131" s="22">
        <v>3</v>
      </c>
      <c r="B131" s="339"/>
      <c r="C131" s="140" t="s">
        <v>309</v>
      </c>
      <c r="D131" s="246">
        <v>400000</v>
      </c>
      <c r="E131" s="341"/>
    </row>
    <row r="132" spans="1:5" ht="36.6" customHeight="1" thickBot="1">
      <c r="A132" s="22">
        <v>4</v>
      </c>
      <c r="B132" s="339"/>
      <c r="C132" s="140" t="s">
        <v>310</v>
      </c>
      <c r="D132" s="246">
        <v>300000</v>
      </c>
      <c r="E132" s="341"/>
    </row>
    <row r="133" spans="1:5" ht="36.6" customHeight="1" thickBot="1">
      <c r="A133" s="22">
        <v>5</v>
      </c>
      <c r="B133" s="339"/>
      <c r="C133" s="140" t="s">
        <v>311</v>
      </c>
      <c r="D133" s="246">
        <v>244000</v>
      </c>
      <c r="E133" s="341"/>
    </row>
    <row r="134" spans="1:5" ht="36.6" customHeight="1" thickBot="1">
      <c r="A134" s="28">
        <v>6</v>
      </c>
      <c r="B134" s="340"/>
      <c r="C134" s="222" t="s">
        <v>312</v>
      </c>
      <c r="D134" s="247">
        <v>106000</v>
      </c>
      <c r="E134" s="341"/>
    </row>
    <row r="135" spans="1:5" ht="33.75" thickBot="1">
      <c r="A135" s="22">
        <v>1</v>
      </c>
      <c r="B135" s="338" t="s">
        <v>313</v>
      </c>
      <c r="C135" s="140" t="s">
        <v>315</v>
      </c>
      <c r="D135" s="246">
        <v>200000</v>
      </c>
      <c r="E135" s="341" t="s">
        <v>751</v>
      </c>
    </row>
    <row r="136" spans="1:5" ht="33.75" thickBot="1">
      <c r="A136" s="22">
        <v>2</v>
      </c>
      <c r="B136" s="339"/>
      <c r="C136" s="140" t="s">
        <v>316</v>
      </c>
      <c r="D136" s="246">
        <v>200000</v>
      </c>
      <c r="E136" s="341"/>
    </row>
    <row r="137" spans="1:5" ht="36.6" customHeight="1" thickBot="1">
      <c r="A137" s="22">
        <v>3</v>
      </c>
      <c r="B137" s="339"/>
      <c r="C137" s="140" t="s">
        <v>317</v>
      </c>
      <c r="D137" s="246">
        <v>400000</v>
      </c>
      <c r="E137" s="341"/>
    </row>
    <row r="138" spans="1:5" ht="36.6" customHeight="1" thickBot="1">
      <c r="A138" s="22">
        <v>4</v>
      </c>
      <c r="B138" s="339"/>
      <c r="C138" s="140" t="s">
        <v>318</v>
      </c>
      <c r="D138" s="246">
        <v>300000</v>
      </c>
      <c r="E138" s="341"/>
    </row>
    <row r="139" spans="1:5" ht="36.6" customHeight="1" thickBot="1">
      <c r="A139" s="22">
        <v>5</v>
      </c>
      <c r="B139" s="339"/>
      <c r="C139" s="140" t="s">
        <v>319</v>
      </c>
      <c r="D139" s="246">
        <v>244000</v>
      </c>
      <c r="E139" s="341"/>
    </row>
    <row r="140" spans="1:5" ht="36.6" customHeight="1" thickBot="1">
      <c r="A140" s="22">
        <v>6</v>
      </c>
      <c r="B140" s="339"/>
      <c r="C140" s="140" t="s">
        <v>320</v>
      </c>
      <c r="D140" s="246">
        <v>200000</v>
      </c>
      <c r="E140" s="341"/>
    </row>
    <row r="141" spans="1:5" ht="36.6" customHeight="1" thickBot="1">
      <c r="A141" s="22">
        <v>7</v>
      </c>
      <c r="B141" s="339"/>
      <c r="C141" s="140" t="s">
        <v>321</v>
      </c>
      <c r="D141" s="246">
        <v>200000</v>
      </c>
      <c r="E141" s="341"/>
    </row>
    <row r="142" spans="1:5" ht="36.6" customHeight="1" thickBot="1">
      <c r="A142" s="22">
        <v>8</v>
      </c>
      <c r="B142" s="339"/>
      <c r="C142" s="140" t="s">
        <v>322</v>
      </c>
      <c r="D142" s="246">
        <v>156000</v>
      </c>
      <c r="E142" s="341"/>
    </row>
    <row r="143" spans="1:5" ht="36.6" customHeight="1" thickBot="1">
      <c r="A143" s="28">
        <v>9</v>
      </c>
      <c r="B143" s="340"/>
      <c r="C143" s="222" t="s">
        <v>305</v>
      </c>
      <c r="D143" s="247">
        <v>150000</v>
      </c>
      <c r="E143" s="341"/>
    </row>
    <row r="144" spans="1:5" s="30" customFormat="1" ht="33.75" thickBot="1">
      <c r="A144" s="22">
        <v>1</v>
      </c>
      <c r="B144" s="338" t="s">
        <v>388</v>
      </c>
      <c r="C144" s="140" t="s">
        <v>382</v>
      </c>
      <c r="D144" s="246">
        <v>150000</v>
      </c>
      <c r="E144" s="341" t="s">
        <v>750</v>
      </c>
    </row>
    <row r="145" spans="1:5" s="30" customFormat="1" ht="33.75" thickBot="1">
      <c r="A145" s="22">
        <v>2</v>
      </c>
      <c r="B145" s="339"/>
      <c r="C145" s="140" t="s">
        <v>383</v>
      </c>
      <c r="D145" s="246">
        <v>150000</v>
      </c>
      <c r="E145" s="341"/>
    </row>
    <row r="146" spans="1:5" s="30" customFormat="1" ht="36.6" customHeight="1" thickBot="1">
      <c r="A146" s="22">
        <v>3</v>
      </c>
      <c r="B146" s="339"/>
      <c r="C146" s="140" t="s">
        <v>384</v>
      </c>
      <c r="D146" s="246">
        <v>400000</v>
      </c>
      <c r="E146" s="341"/>
    </row>
    <row r="147" spans="1:5" s="30" customFormat="1" ht="36.6" customHeight="1" thickBot="1">
      <c r="A147" s="22">
        <v>4</v>
      </c>
      <c r="B147" s="339"/>
      <c r="C147" s="140" t="s">
        <v>385</v>
      </c>
      <c r="D147" s="246">
        <v>294000</v>
      </c>
      <c r="E147" s="341"/>
    </row>
    <row r="148" spans="1:5" s="30" customFormat="1" ht="36.6" customHeight="1" thickBot="1">
      <c r="A148" s="22">
        <v>5</v>
      </c>
      <c r="B148" s="339"/>
      <c r="C148" s="140" t="s">
        <v>386</v>
      </c>
      <c r="D148" s="246">
        <v>294000</v>
      </c>
      <c r="E148" s="341"/>
    </row>
    <row r="149" spans="1:5" s="30" customFormat="1" ht="36.6" customHeight="1" thickBot="1">
      <c r="A149" s="28">
        <v>6</v>
      </c>
      <c r="B149" s="340"/>
      <c r="C149" s="222" t="s">
        <v>387</v>
      </c>
      <c r="D149" s="247">
        <v>112000</v>
      </c>
      <c r="E149" s="341"/>
    </row>
    <row r="150" spans="1:5" s="30" customFormat="1" ht="33.75" thickBot="1">
      <c r="A150" s="22">
        <v>1</v>
      </c>
      <c r="B150" s="338" t="s">
        <v>388</v>
      </c>
      <c r="C150" s="140" t="s">
        <v>389</v>
      </c>
      <c r="D150" s="246">
        <v>150000</v>
      </c>
      <c r="E150" s="341" t="s">
        <v>750</v>
      </c>
    </row>
    <row r="151" spans="1:5" s="30" customFormat="1" ht="33.75" thickBot="1">
      <c r="A151" s="22">
        <v>2</v>
      </c>
      <c r="B151" s="339"/>
      <c r="C151" s="140" t="s">
        <v>390</v>
      </c>
      <c r="D151" s="246">
        <v>150000</v>
      </c>
      <c r="E151" s="341"/>
    </row>
    <row r="152" spans="1:5" s="30" customFormat="1" ht="36.6" customHeight="1" thickBot="1">
      <c r="A152" s="22">
        <v>3</v>
      </c>
      <c r="B152" s="339"/>
      <c r="C152" s="140" t="s">
        <v>391</v>
      </c>
      <c r="D152" s="246">
        <v>400000</v>
      </c>
      <c r="E152" s="341"/>
    </row>
    <row r="153" spans="1:5" s="30" customFormat="1" ht="36.6" customHeight="1" thickBot="1">
      <c r="A153" s="22">
        <v>4</v>
      </c>
      <c r="B153" s="339"/>
      <c r="C153" s="140" t="s">
        <v>392</v>
      </c>
      <c r="D153" s="246">
        <v>300000</v>
      </c>
      <c r="E153" s="341"/>
    </row>
    <row r="154" spans="1:5" s="30" customFormat="1" ht="36.6" customHeight="1" thickBot="1">
      <c r="A154" s="22">
        <v>5</v>
      </c>
      <c r="B154" s="339"/>
      <c r="C154" s="140" t="s">
        <v>393</v>
      </c>
      <c r="D154" s="246">
        <v>300000</v>
      </c>
      <c r="E154" s="341"/>
    </row>
    <row r="155" spans="1:5" s="30" customFormat="1" ht="36.6" customHeight="1" thickBot="1">
      <c r="A155" s="22">
        <v>6</v>
      </c>
      <c r="B155" s="339"/>
      <c r="C155" s="140" t="s">
        <v>394</v>
      </c>
      <c r="D155" s="246">
        <v>180000</v>
      </c>
      <c r="E155" s="341"/>
    </row>
    <row r="156" spans="1:5" s="30" customFormat="1" ht="36.6" customHeight="1" thickBot="1">
      <c r="A156" s="22">
        <v>7</v>
      </c>
      <c r="B156" s="339"/>
      <c r="C156" s="140" t="s">
        <v>395</v>
      </c>
      <c r="D156" s="246">
        <v>180000</v>
      </c>
      <c r="E156" s="341"/>
    </row>
    <row r="157" spans="1:5" s="30" customFormat="1" ht="36.6" customHeight="1" thickBot="1">
      <c r="A157" s="22">
        <v>8</v>
      </c>
      <c r="B157" s="339"/>
      <c r="C157" s="140" t="s">
        <v>396</v>
      </c>
      <c r="D157" s="246">
        <v>180000</v>
      </c>
      <c r="E157" s="341"/>
    </row>
    <row r="158" spans="1:5" s="30" customFormat="1" ht="36.6" customHeight="1" thickBot="1">
      <c r="A158" s="28">
        <v>9</v>
      </c>
      <c r="B158" s="340"/>
      <c r="C158" s="222" t="s">
        <v>397</v>
      </c>
      <c r="D158" s="247">
        <v>160000</v>
      </c>
      <c r="E158" s="341"/>
    </row>
    <row r="159" spans="1:5" s="30" customFormat="1" ht="33.75" thickBot="1">
      <c r="A159" s="31">
        <v>1</v>
      </c>
      <c r="B159" s="335" t="s">
        <v>643</v>
      </c>
      <c r="C159" s="14" t="s">
        <v>644</v>
      </c>
      <c r="D159" s="32">
        <v>100000</v>
      </c>
      <c r="E159" s="324" t="s">
        <v>649</v>
      </c>
    </row>
    <row r="160" spans="1:5" s="30" customFormat="1" ht="33.75" thickBot="1">
      <c r="A160" s="22">
        <v>2</v>
      </c>
      <c r="B160" s="336"/>
      <c r="C160" s="17" t="s">
        <v>645</v>
      </c>
      <c r="D160" s="23">
        <v>100000</v>
      </c>
      <c r="E160" s="323"/>
    </row>
    <row r="161" spans="1:5" s="30" customFormat="1" ht="36.6" customHeight="1" thickBot="1">
      <c r="A161" s="22">
        <v>3</v>
      </c>
      <c r="B161" s="336"/>
      <c r="C161" s="17" t="s">
        <v>646</v>
      </c>
      <c r="D161" s="23">
        <v>100000</v>
      </c>
      <c r="E161" s="323"/>
    </row>
    <row r="162" spans="1:5" s="30" customFormat="1" ht="36.6" customHeight="1" thickBot="1">
      <c r="A162" s="22">
        <v>4</v>
      </c>
      <c r="B162" s="336"/>
      <c r="C162" s="17" t="s">
        <v>647</v>
      </c>
      <c r="D162" s="23">
        <v>68000</v>
      </c>
      <c r="E162" s="323"/>
    </row>
    <row r="163" spans="1:5" s="30" customFormat="1" ht="36.6" customHeight="1" thickBot="1">
      <c r="A163" s="28">
        <v>5</v>
      </c>
      <c r="B163" s="337"/>
      <c r="C163" s="20" t="s">
        <v>648</v>
      </c>
      <c r="D163" s="29">
        <v>32000</v>
      </c>
      <c r="E163" s="323"/>
    </row>
    <row r="164" spans="1:5" s="30" customFormat="1" ht="33.75" thickBot="1">
      <c r="A164" s="31">
        <v>1</v>
      </c>
      <c r="B164" s="335" t="s">
        <v>643</v>
      </c>
      <c r="C164" s="14" t="s">
        <v>650</v>
      </c>
      <c r="D164" s="32">
        <v>150000</v>
      </c>
      <c r="E164" s="324" t="s">
        <v>649</v>
      </c>
    </row>
    <row r="165" spans="1:5" s="30" customFormat="1" ht="33.75" thickBot="1">
      <c r="A165" s="22">
        <v>2</v>
      </c>
      <c r="B165" s="336"/>
      <c r="C165" s="17" t="s">
        <v>651</v>
      </c>
      <c r="D165" s="23">
        <v>150000</v>
      </c>
      <c r="E165" s="323"/>
    </row>
    <row r="166" spans="1:5" s="30" customFormat="1" ht="36.6" customHeight="1" thickBot="1">
      <c r="A166" s="22">
        <v>3</v>
      </c>
      <c r="B166" s="336"/>
      <c r="C166" s="17" t="s">
        <v>652</v>
      </c>
      <c r="D166" s="23">
        <v>100000</v>
      </c>
      <c r="E166" s="323"/>
    </row>
    <row r="167" spans="1:5" s="30" customFormat="1" ht="36.6" customHeight="1" thickBot="1">
      <c r="A167" s="22">
        <v>4</v>
      </c>
      <c r="B167" s="336"/>
      <c r="C167" s="17" t="s">
        <v>653</v>
      </c>
      <c r="D167" s="23">
        <v>100000</v>
      </c>
      <c r="E167" s="323"/>
    </row>
    <row r="168" spans="1:5" s="30" customFormat="1" ht="36.6" customHeight="1" thickBot="1">
      <c r="A168" s="25">
        <v>5</v>
      </c>
      <c r="B168" s="336"/>
      <c r="C168" s="17" t="s">
        <v>654</v>
      </c>
      <c r="D168" s="27">
        <v>26000</v>
      </c>
      <c r="E168" s="323"/>
    </row>
    <row r="169" spans="1:5" s="30" customFormat="1" ht="36.6" customHeight="1" thickBot="1">
      <c r="A169" s="25">
        <v>6</v>
      </c>
      <c r="B169" s="336"/>
      <c r="C169" s="17" t="s">
        <v>655</v>
      </c>
      <c r="D169" s="27">
        <v>26000</v>
      </c>
      <c r="E169" s="323"/>
    </row>
    <row r="170" spans="1:5" s="30" customFormat="1" ht="36.6" customHeight="1" thickBot="1">
      <c r="A170" s="28">
        <v>7</v>
      </c>
      <c r="B170" s="337"/>
      <c r="C170" s="20" t="s">
        <v>656</v>
      </c>
      <c r="D170" s="29">
        <v>48000</v>
      </c>
      <c r="E170" s="323"/>
    </row>
  </sheetData>
  <mergeCells count="28">
    <mergeCell ref="E2:E14"/>
    <mergeCell ref="E15:E27"/>
    <mergeCell ref="E28:E42"/>
    <mergeCell ref="E43:E54"/>
    <mergeCell ref="E55:E62"/>
    <mergeCell ref="B90:B104"/>
    <mergeCell ref="E90:E104"/>
    <mergeCell ref="B135:B143"/>
    <mergeCell ref="E135:E143"/>
    <mergeCell ref="B105:B119"/>
    <mergeCell ref="E105:E119"/>
    <mergeCell ref="E120:E128"/>
    <mergeCell ref="B120:B128"/>
    <mergeCell ref="B129:B134"/>
    <mergeCell ref="E129:E134"/>
    <mergeCell ref="E63:E71"/>
    <mergeCell ref="B72:B80"/>
    <mergeCell ref="E72:E80"/>
    <mergeCell ref="B81:B89"/>
    <mergeCell ref="E81:E89"/>
    <mergeCell ref="B159:B163"/>
    <mergeCell ref="E159:E163"/>
    <mergeCell ref="B164:B170"/>
    <mergeCell ref="E164:E170"/>
    <mergeCell ref="B144:B149"/>
    <mergeCell ref="E144:E149"/>
    <mergeCell ref="B150:B158"/>
    <mergeCell ref="E150:E158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scale="87" orientation="portrait" horizontalDpi="300" verticalDpi="300" r:id="rId1"/>
  <headerFooter>
    <oddHeader>&amp;C&amp;"標楷體,Regular"&amp;14臺中市政府衛生局核定細胞治療自費收費項目
&amp;11醫療機構名稱:&amp;A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F97"/>
  <sheetViews>
    <sheetView topLeftCell="A80" zoomScaleNormal="100" workbookViewId="0">
      <selection activeCell="A80" sqref="A80:E97"/>
    </sheetView>
  </sheetViews>
  <sheetFormatPr defaultColWidth="8" defaultRowHeight="16.5"/>
  <cols>
    <col min="1" max="1" width="5.375" style="24" customWidth="1"/>
    <col min="2" max="2" width="12.625" style="24" customWidth="1"/>
    <col min="3" max="3" width="38.625" style="24" customWidth="1"/>
    <col min="4" max="4" width="12.875" style="24" bestFit="1" customWidth="1"/>
    <col min="5" max="5" width="14.375" style="24" customWidth="1"/>
    <col min="6" max="6" width="8" customWidth="1"/>
  </cols>
  <sheetData>
    <row r="1" spans="1:5">
      <c r="A1" s="59" t="s">
        <v>0</v>
      </c>
      <c r="B1" s="59" t="s">
        <v>1</v>
      </c>
      <c r="C1" s="59" t="s">
        <v>2</v>
      </c>
      <c r="D1" s="60" t="s">
        <v>3</v>
      </c>
      <c r="E1" s="59" t="s">
        <v>4</v>
      </c>
    </row>
    <row r="2" spans="1:5" ht="36.6" customHeight="1" thickBot="1">
      <c r="A2" s="93">
        <v>1</v>
      </c>
      <c r="B2" s="94" t="s">
        <v>111</v>
      </c>
      <c r="C2" s="140" t="s">
        <v>112</v>
      </c>
      <c r="D2" s="246">
        <v>200000</v>
      </c>
      <c r="E2" s="323" t="s">
        <v>729</v>
      </c>
    </row>
    <row r="3" spans="1:5" ht="36.6" customHeight="1" thickBot="1">
      <c r="A3" s="93">
        <v>2</v>
      </c>
      <c r="B3" s="94" t="s">
        <v>111</v>
      </c>
      <c r="C3" s="140" t="s">
        <v>113</v>
      </c>
      <c r="D3" s="246">
        <v>200000</v>
      </c>
      <c r="E3" s="341"/>
    </row>
    <row r="4" spans="1:5" ht="36.6" customHeight="1" thickBot="1">
      <c r="A4" s="93">
        <v>3</v>
      </c>
      <c r="B4" s="94" t="s">
        <v>111</v>
      </c>
      <c r="C4" s="140" t="s">
        <v>114</v>
      </c>
      <c r="D4" s="246">
        <v>185000</v>
      </c>
      <c r="E4" s="341"/>
    </row>
    <row r="5" spans="1:5" ht="36.6" customHeight="1" thickBot="1">
      <c r="A5" s="93">
        <v>4</v>
      </c>
      <c r="B5" s="94" t="s">
        <v>111</v>
      </c>
      <c r="C5" s="140" t="s">
        <v>115</v>
      </c>
      <c r="D5" s="246">
        <v>135000</v>
      </c>
      <c r="E5" s="341"/>
    </row>
    <row r="6" spans="1:5" ht="36.6" customHeight="1" thickBot="1">
      <c r="A6" s="93">
        <v>5</v>
      </c>
      <c r="B6" s="94" t="s">
        <v>111</v>
      </c>
      <c r="C6" s="140" t="s">
        <v>116</v>
      </c>
      <c r="D6" s="246">
        <v>135000</v>
      </c>
      <c r="E6" s="341"/>
    </row>
    <row r="7" spans="1:5" ht="36.6" customHeight="1" thickBot="1">
      <c r="A7" s="93">
        <v>6</v>
      </c>
      <c r="B7" s="94" t="s">
        <v>111</v>
      </c>
      <c r="C7" s="140" t="s">
        <v>117</v>
      </c>
      <c r="D7" s="246">
        <v>135000</v>
      </c>
      <c r="E7" s="341"/>
    </row>
    <row r="8" spans="1:5" ht="36.6" customHeight="1" thickBot="1">
      <c r="A8" s="93">
        <v>7</v>
      </c>
      <c r="B8" s="94" t="s">
        <v>111</v>
      </c>
      <c r="C8" s="140" t="s">
        <v>118</v>
      </c>
      <c r="D8" s="246">
        <v>135000</v>
      </c>
      <c r="E8" s="341"/>
    </row>
    <row r="9" spans="1:5" ht="36.6" customHeight="1" thickBot="1">
      <c r="A9" s="93">
        <v>8</v>
      </c>
      <c r="B9" s="94" t="s">
        <v>111</v>
      </c>
      <c r="C9" s="140" t="s">
        <v>119</v>
      </c>
      <c r="D9" s="246">
        <v>135000</v>
      </c>
      <c r="E9" s="341"/>
    </row>
    <row r="10" spans="1:5" ht="36.6" customHeight="1" thickBot="1">
      <c r="A10" s="93">
        <v>9</v>
      </c>
      <c r="B10" s="94" t="s">
        <v>111</v>
      </c>
      <c r="C10" s="140" t="s">
        <v>120</v>
      </c>
      <c r="D10" s="246">
        <v>135000</v>
      </c>
      <c r="E10" s="341"/>
    </row>
    <row r="11" spans="1:5" ht="36.6" customHeight="1" thickBot="1">
      <c r="A11" s="93">
        <v>10</v>
      </c>
      <c r="B11" s="94" t="s">
        <v>111</v>
      </c>
      <c r="C11" s="140" t="s">
        <v>121</v>
      </c>
      <c r="D11" s="246">
        <v>135000</v>
      </c>
      <c r="E11" s="341"/>
    </row>
    <row r="12" spans="1:5" ht="36.6" customHeight="1" thickBot="1">
      <c r="A12" s="93">
        <v>11</v>
      </c>
      <c r="B12" s="94" t="s">
        <v>111</v>
      </c>
      <c r="C12" s="140" t="s">
        <v>122</v>
      </c>
      <c r="D12" s="246">
        <v>135000</v>
      </c>
      <c r="E12" s="341"/>
    </row>
    <row r="13" spans="1:5" ht="36.6" customHeight="1" thickBot="1">
      <c r="A13" s="97">
        <v>12</v>
      </c>
      <c r="B13" s="98" t="s">
        <v>111</v>
      </c>
      <c r="C13" s="222" t="s">
        <v>123</v>
      </c>
      <c r="D13" s="247">
        <v>135000</v>
      </c>
      <c r="E13" s="341"/>
    </row>
    <row r="14" spans="1:5" ht="39" customHeight="1" thickBot="1">
      <c r="A14" s="63">
        <v>1</v>
      </c>
      <c r="B14" s="64" t="s">
        <v>111</v>
      </c>
      <c r="C14" s="65" t="s">
        <v>124</v>
      </c>
      <c r="D14" s="66">
        <v>1800000</v>
      </c>
      <c r="E14" s="324" t="s">
        <v>423</v>
      </c>
    </row>
    <row r="15" spans="1:5" ht="39" customHeight="1" thickBot="1">
      <c r="A15" s="67">
        <v>2</v>
      </c>
      <c r="B15" s="68" t="s">
        <v>111</v>
      </c>
      <c r="C15" s="69" t="s">
        <v>125</v>
      </c>
      <c r="D15" s="70">
        <v>2400000</v>
      </c>
      <c r="E15" s="324"/>
    </row>
    <row r="16" spans="1:5" ht="39" customHeight="1" thickBot="1">
      <c r="A16" s="67">
        <v>3</v>
      </c>
      <c r="B16" s="68" t="s">
        <v>111</v>
      </c>
      <c r="C16" s="69" t="s">
        <v>126</v>
      </c>
      <c r="D16" s="70">
        <v>2400000</v>
      </c>
      <c r="E16" s="324"/>
    </row>
    <row r="17" spans="1:6" ht="39" customHeight="1" thickBot="1">
      <c r="A17" s="67">
        <v>4</v>
      </c>
      <c r="B17" s="68" t="s">
        <v>111</v>
      </c>
      <c r="C17" s="69" t="s">
        <v>127</v>
      </c>
      <c r="D17" s="70">
        <v>2400000</v>
      </c>
      <c r="E17" s="324"/>
    </row>
    <row r="18" spans="1:6" ht="39" customHeight="1" thickBot="1">
      <c r="A18" s="71">
        <v>5</v>
      </c>
      <c r="B18" s="72" t="s">
        <v>111</v>
      </c>
      <c r="C18" s="73" t="s">
        <v>128</v>
      </c>
      <c r="D18" s="74">
        <v>1800000</v>
      </c>
      <c r="E18" s="324"/>
    </row>
    <row r="19" spans="1:6" ht="47.1" customHeight="1" thickBot="1">
      <c r="A19" s="31">
        <v>1</v>
      </c>
      <c r="B19" s="75" t="s">
        <v>111</v>
      </c>
      <c r="C19" s="14" t="s">
        <v>129</v>
      </c>
      <c r="D19" s="76">
        <v>200000</v>
      </c>
      <c r="E19" s="324" t="s">
        <v>130</v>
      </c>
    </row>
    <row r="20" spans="1:6" ht="47.1" customHeight="1" thickBot="1">
      <c r="A20" s="22">
        <v>2</v>
      </c>
      <c r="B20" s="61" t="s">
        <v>111</v>
      </c>
      <c r="C20" s="17" t="s">
        <v>131</v>
      </c>
      <c r="D20" s="77">
        <v>150000</v>
      </c>
      <c r="E20" s="324"/>
    </row>
    <row r="21" spans="1:6" ht="47.1" customHeight="1" thickBot="1">
      <c r="A21" s="28">
        <v>3</v>
      </c>
      <c r="B21" s="62" t="s">
        <v>111</v>
      </c>
      <c r="C21" s="20" t="s">
        <v>132</v>
      </c>
      <c r="D21" s="78">
        <v>100000</v>
      </c>
      <c r="E21" s="324"/>
    </row>
    <row r="22" spans="1:6" ht="47.1" customHeight="1" thickBot="1">
      <c r="A22" s="89">
        <v>1</v>
      </c>
      <c r="B22" s="90" t="s">
        <v>111</v>
      </c>
      <c r="C22" s="91" t="s">
        <v>133</v>
      </c>
      <c r="D22" s="218">
        <v>9600</v>
      </c>
      <c r="E22" s="324" t="s">
        <v>730</v>
      </c>
    </row>
    <row r="23" spans="1:6" ht="79.349999999999994" customHeight="1" thickBot="1">
      <c r="A23" s="93">
        <v>2</v>
      </c>
      <c r="B23" s="94" t="s">
        <v>111</v>
      </c>
      <c r="C23" s="95" t="s">
        <v>134</v>
      </c>
      <c r="D23" s="219">
        <v>144000</v>
      </c>
      <c r="E23" s="358"/>
    </row>
    <row r="24" spans="1:6" ht="79.349999999999994" customHeight="1" thickBot="1">
      <c r="A24" s="93">
        <v>3</v>
      </c>
      <c r="B24" s="94" t="s">
        <v>111</v>
      </c>
      <c r="C24" s="95" t="s">
        <v>135</v>
      </c>
      <c r="D24" s="219">
        <v>120000</v>
      </c>
      <c r="E24" s="358"/>
    </row>
    <row r="25" spans="1:6" ht="79.349999999999994" customHeight="1" thickBot="1">
      <c r="A25" s="128">
        <v>4</v>
      </c>
      <c r="B25" s="94" t="s">
        <v>111</v>
      </c>
      <c r="C25" s="129" t="s">
        <v>136</v>
      </c>
      <c r="D25" s="220">
        <v>120000</v>
      </c>
      <c r="E25" s="358"/>
    </row>
    <row r="26" spans="1:6" ht="79.349999999999994" customHeight="1" thickBot="1">
      <c r="A26" s="128">
        <v>5</v>
      </c>
      <c r="B26" s="94" t="s">
        <v>111</v>
      </c>
      <c r="C26" s="129" t="s">
        <v>137</v>
      </c>
      <c r="D26" s="220">
        <v>120000</v>
      </c>
      <c r="E26" s="358"/>
    </row>
    <row r="27" spans="1:6" ht="79.349999999999994" customHeight="1" thickBot="1">
      <c r="A27" s="128">
        <v>6</v>
      </c>
      <c r="B27" s="94" t="s">
        <v>111</v>
      </c>
      <c r="C27" s="129" t="s">
        <v>138</v>
      </c>
      <c r="D27" s="220">
        <v>120000</v>
      </c>
      <c r="E27" s="358"/>
    </row>
    <row r="28" spans="1:6" ht="79.349999999999994" customHeight="1" thickBot="1">
      <c r="A28" s="128">
        <v>7</v>
      </c>
      <c r="B28" s="94" t="s">
        <v>111</v>
      </c>
      <c r="C28" s="129" t="s">
        <v>139</v>
      </c>
      <c r="D28" s="220">
        <v>120000</v>
      </c>
      <c r="E28" s="358"/>
    </row>
    <row r="29" spans="1:6" ht="79.349999999999994" customHeight="1" thickBot="1">
      <c r="A29" s="128">
        <v>8</v>
      </c>
      <c r="B29" s="94" t="s">
        <v>111</v>
      </c>
      <c r="C29" s="129" t="s">
        <v>140</v>
      </c>
      <c r="D29" s="220">
        <v>120000</v>
      </c>
      <c r="E29" s="358"/>
    </row>
    <row r="30" spans="1:6" ht="79.349999999999994" customHeight="1" thickBot="1">
      <c r="A30" s="97">
        <v>9</v>
      </c>
      <c r="B30" s="98" t="s">
        <v>111</v>
      </c>
      <c r="C30" s="99" t="s">
        <v>141</v>
      </c>
      <c r="D30" s="221">
        <v>86400</v>
      </c>
      <c r="E30" s="358"/>
    </row>
    <row r="31" spans="1:6" ht="68.45" customHeight="1" thickBot="1">
      <c r="A31" s="31">
        <v>1</v>
      </c>
      <c r="B31" s="75" t="s">
        <v>111</v>
      </c>
      <c r="C31" s="52" t="s">
        <v>281</v>
      </c>
      <c r="D31" s="79">
        <v>9600</v>
      </c>
      <c r="E31" s="324" t="s">
        <v>282</v>
      </c>
      <c r="F31" s="2"/>
    </row>
    <row r="32" spans="1:6" ht="68.45" customHeight="1" thickBot="1">
      <c r="A32" s="84">
        <v>2</v>
      </c>
      <c r="B32" s="85" t="s">
        <v>111</v>
      </c>
      <c r="C32" s="86" t="s">
        <v>142</v>
      </c>
      <c r="D32" s="80">
        <v>144000</v>
      </c>
      <c r="E32" s="324"/>
      <c r="F32" s="2"/>
    </row>
    <row r="33" spans="1:6" ht="68.45" customHeight="1" thickBot="1">
      <c r="A33" s="84">
        <v>3</v>
      </c>
      <c r="B33" s="85" t="s">
        <v>111</v>
      </c>
      <c r="C33" s="86" t="s">
        <v>143</v>
      </c>
      <c r="D33" s="80">
        <v>120000</v>
      </c>
      <c r="E33" s="324"/>
      <c r="F33" s="2"/>
    </row>
    <row r="34" spans="1:6" ht="68.45" customHeight="1" thickBot="1">
      <c r="A34" s="84">
        <v>4</v>
      </c>
      <c r="B34" s="85" t="s">
        <v>111</v>
      </c>
      <c r="C34" s="86" t="s">
        <v>144</v>
      </c>
      <c r="D34" s="82">
        <v>120000</v>
      </c>
      <c r="E34" s="324"/>
      <c r="F34" s="2"/>
    </row>
    <row r="35" spans="1:6" ht="68.45" customHeight="1" thickBot="1">
      <c r="A35" s="84">
        <v>5</v>
      </c>
      <c r="B35" s="85" t="s">
        <v>111</v>
      </c>
      <c r="C35" s="86" t="s">
        <v>145</v>
      </c>
      <c r="D35" s="82">
        <v>120000</v>
      </c>
      <c r="E35" s="324"/>
      <c r="F35" s="2"/>
    </row>
    <row r="36" spans="1:6" ht="68.45" customHeight="1" thickBot="1">
      <c r="A36" s="84">
        <v>6</v>
      </c>
      <c r="B36" s="85" t="s">
        <v>111</v>
      </c>
      <c r="C36" s="86" t="s">
        <v>146</v>
      </c>
      <c r="D36" s="82">
        <v>120000</v>
      </c>
      <c r="E36" s="324"/>
      <c r="F36" s="2"/>
    </row>
    <row r="37" spans="1:6" ht="68.45" customHeight="1" thickBot="1">
      <c r="A37" s="22">
        <v>7</v>
      </c>
      <c r="B37" s="61" t="s">
        <v>111</v>
      </c>
      <c r="C37" s="54" t="s">
        <v>147</v>
      </c>
      <c r="D37" s="82">
        <v>120000</v>
      </c>
      <c r="E37" s="324"/>
      <c r="F37" s="2"/>
    </row>
    <row r="38" spans="1:6" ht="68.45" customHeight="1" thickBot="1">
      <c r="A38" s="22">
        <v>8</v>
      </c>
      <c r="B38" s="61" t="s">
        <v>111</v>
      </c>
      <c r="C38" s="54" t="s">
        <v>148</v>
      </c>
      <c r="D38" s="82">
        <v>120000</v>
      </c>
      <c r="E38" s="324"/>
      <c r="F38" s="2"/>
    </row>
    <row r="39" spans="1:6" ht="68.45" customHeight="1" thickBot="1">
      <c r="A39" s="28">
        <v>9</v>
      </c>
      <c r="B39" s="62" t="s">
        <v>111</v>
      </c>
      <c r="C39" s="56" t="s">
        <v>149</v>
      </c>
      <c r="D39" s="83">
        <v>86400</v>
      </c>
      <c r="E39" s="324"/>
      <c r="F39" s="2"/>
    </row>
    <row r="40" spans="1:6" ht="51.95" customHeight="1" thickBot="1">
      <c r="A40" s="22">
        <v>1</v>
      </c>
      <c r="B40" s="61" t="s">
        <v>111</v>
      </c>
      <c r="C40" s="17" t="s">
        <v>283</v>
      </c>
      <c r="D40" s="23">
        <v>200000</v>
      </c>
      <c r="E40" s="323" t="s">
        <v>296</v>
      </c>
    </row>
    <row r="41" spans="1:6" ht="51.95" customHeight="1" thickBot="1">
      <c r="A41" s="22">
        <v>2</v>
      </c>
      <c r="B41" s="61" t="s">
        <v>111</v>
      </c>
      <c r="C41" s="17" t="s">
        <v>284</v>
      </c>
      <c r="D41" s="23">
        <v>200000</v>
      </c>
      <c r="E41" s="323"/>
    </row>
    <row r="42" spans="1:6" ht="51.95" customHeight="1" thickBot="1">
      <c r="A42" s="22">
        <v>3</v>
      </c>
      <c r="B42" s="61" t="s">
        <v>111</v>
      </c>
      <c r="C42" s="17" t="s">
        <v>285</v>
      </c>
      <c r="D42" s="23">
        <v>175000</v>
      </c>
      <c r="E42" s="323"/>
    </row>
    <row r="43" spans="1:6" ht="51.95" customHeight="1" thickBot="1">
      <c r="A43" s="22">
        <v>4</v>
      </c>
      <c r="B43" s="61" t="s">
        <v>111</v>
      </c>
      <c r="C43" s="17" t="s">
        <v>286</v>
      </c>
      <c r="D43" s="23">
        <v>125000</v>
      </c>
      <c r="E43" s="323"/>
    </row>
    <row r="44" spans="1:6" ht="51.95" customHeight="1" thickBot="1">
      <c r="A44" s="22">
        <v>5</v>
      </c>
      <c r="B44" s="61" t="s">
        <v>111</v>
      </c>
      <c r="C44" s="17" t="s">
        <v>287</v>
      </c>
      <c r="D44" s="23">
        <v>125000</v>
      </c>
      <c r="E44" s="323"/>
    </row>
    <row r="45" spans="1:6" ht="51.95" customHeight="1" thickBot="1">
      <c r="A45" s="22">
        <v>6</v>
      </c>
      <c r="B45" s="61" t="s">
        <v>111</v>
      </c>
      <c r="C45" s="17" t="s">
        <v>288</v>
      </c>
      <c r="D45" s="23">
        <v>125000</v>
      </c>
      <c r="E45" s="323"/>
    </row>
    <row r="46" spans="1:6" ht="51.95" customHeight="1" thickBot="1">
      <c r="A46" s="22">
        <v>7</v>
      </c>
      <c r="B46" s="61" t="s">
        <v>111</v>
      </c>
      <c r="C46" s="17" t="s">
        <v>289</v>
      </c>
      <c r="D46" s="23">
        <v>125000</v>
      </c>
      <c r="E46" s="323"/>
    </row>
    <row r="47" spans="1:6" ht="51.95" customHeight="1" thickBot="1">
      <c r="A47" s="22">
        <v>8</v>
      </c>
      <c r="B47" s="61" t="s">
        <v>111</v>
      </c>
      <c r="C47" s="17" t="s">
        <v>290</v>
      </c>
      <c r="D47" s="23">
        <v>125000</v>
      </c>
      <c r="E47" s="323"/>
    </row>
    <row r="48" spans="1:6" ht="51.95" customHeight="1" thickBot="1">
      <c r="A48" s="22">
        <v>9</v>
      </c>
      <c r="B48" s="61" t="s">
        <v>111</v>
      </c>
      <c r="C48" s="17" t="s">
        <v>291</v>
      </c>
      <c r="D48" s="23">
        <v>125000</v>
      </c>
      <c r="E48" s="323"/>
    </row>
    <row r="49" spans="1:5" ht="51.95" customHeight="1" thickBot="1">
      <c r="A49" s="22">
        <v>10</v>
      </c>
      <c r="B49" s="61" t="s">
        <v>111</v>
      </c>
      <c r="C49" s="17" t="s">
        <v>292</v>
      </c>
      <c r="D49" s="23">
        <v>125000</v>
      </c>
      <c r="E49" s="323"/>
    </row>
    <row r="50" spans="1:5" ht="51.95" customHeight="1" thickBot="1">
      <c r="A50" s="22">
        <v>11</v>
      </c>
      <c r="B50" s="61" t="s">
        <v>111</v>
      </c>
      <c r="C50" s="17" t="s">
        <v>293</v>
      </c>
      <c r="D50" s="23">
        <v>125000</v>
      </c>
      <c r="E50" s="323"/>
    </row>
    <row r="51" spans="1:5" ht="51.95" customHeight="1" thickBot="1">
      <c r="A51" s="25">
        <v>12</v>
      </c>
      <c r="B51" s="61" t="s">
        <v>111</v>
      </c>
      <c r="C51" s="17" t="s">
        <v>294</v>
      </c>
      <c r="D51" s="23">
        <v>125000</v>
      </c>
      <c r="E51" s="323"/>
    </row>
    <row r="52" spans="1:5" ht="51.95" customHeight="1" thickBot="1">
      <c r="A52" s="28">
        <v>13</v>
      </c>
      <c r="B52" s="62" t="s">
        <v>111</v>
      </c>
      <c r="C52" s="20" t="s">
        <v>295</v>
      </c>
      <c r="D52" s="29">
        <v>100000</v>
      </c>
      <c r="E52" s="323"/>
    </row>
    <row r="53" spans="1:5" s="30" customFormat="1" ht="33">
      <c r="A53" s="31">
        <v>1</v>
      </c>
      <c r="B53" s="367" t="s">
        <v>111</v>
      </c>
      <c r="C53" s="52" t="s">
        <v>504</v>
      </c>
      <c r="D53" s="165" t="s">
        <v>505</v>
      </c>
      <c r="E53" s="370" t="s">
        <v>463</v>
      </c>
    </row>
    <row r="54" spans="1:5" s="30" customFormat="1" ht="33">
      <c r="A54" s="22">
        <v>2</v>
      </c>
      <c r="B54" s="368"/>
      <c r="C54" s="54" t="s">
        <v>506</v>
      </c>
      <c r="D54" s="166" t="s">
        <v>507</v>
      </c>
      <c r="E54" s="371"/>
    </row>
    <row r="55" spans="1:5" s="30" customFormat="1" ht="33">
      <c r="A55" s="22">
        <v>3</v>
      </c>
      <c r="B55" s="368"/>
      <c r="C55" s="54" t="s">
        <v>508</v>
      </c>
      <c r="D55" s="166" t="s">
        <v>509</v>
      </c>
      <c r="E55" s="371"/>
    </row>
    <row r="56" spans="1:5" s="30" customFormat="1" ht="33">
      <c r="A56" s="22">
        <v>4</v>
      </c>
      <c r="B56" s="368"/>
      <c r="C56" s="54" t="s">
        <v>510</v>
      </c>
      <c r="D56" s="166" t="s">
        <v>509</v>
      </c>
      <c r="E56" s="371"/>
    </row>
    <row r="57" spans="1:5" s="30" customFormat="1" ht="33">
      <c r="A57" s="22">
        <v>5</v>
      </c>
      <c r="B57" s="368"/>
      <c r="C57" s="54" t="s">
        <v>511</v>
      </c>
      <c r="D57" s="166" t="s">
        <v>509</v>
      </c>
      <c r="E57" s="371"/>
    </row>
    <row r="58" spans="1:5" s="30" customFormat="1" ht="33">
      <c r="A58" s="22">
        <v>6</v>
      </c>
      <c r="B58" s="368"/>
      <c r="C58" s="54" t="s">
        <v>512</v>
      </c>
      <c r="D58" s="166" t="s">
        <v>509</v>
      </c>
      <c r="E58" s="371"/>
    </row>
    <row r="59" spans="1:5" s="30" customFormat="1" ht="33">
      <c r="A59" s="22">
        <v>7</v>
      </c>
      <c r="B59" s="368"/>
      <c r="C59" s="54" t="s">
        <v>513</v>
      </c>
      <c r="D59" s="166" t="s">
        <v>509</v>
      </c>
      <c r="E59" s="371"/>
    </row>
    <row r="60" spans="1:5" s="30" customFormat="1" ht="33.75" thickBot="1">
      <c r="A60" s="28">
        <v>8</v>
      </c>
      <c r="B60" s="369"/>
      <c r="C60" s="56" t="s">
        <v>514</v>
      </c>
      <c r="D60" s="167" t="s">
        <v>515</v>
      </c>
      <c r="E60" s="372"/>
    </row>
    <row r="61" spans="1:5" s="30" customFormat="1" ht="33">
      <c r="A61" s="31">
        <v>1</v>
      </c>
      <c r="B61" s="367" t="s">
        <v>111</v>
      </c>
      <c r="C61" s="104" t="s">
        <v>516</v>
      </c>
      <c r="D61" s="165" t="s">
        <v>517</v>
      </c>
      <c r="E61" s="370" t="s">
        <v>465</v>
      </c>
    </row>
    <row r="62" spans="1:5" s="30" customFormat="1" ht="33">
      <c r="A62" s="22">
        <v>2</v>
      </c>
      <c r="B62" s="368"/>
      <c r="C62" s="106" t="s">
        <v>518</v>
      </c>
      <c r="D62" s="166" t="s">
        <v>519</v>
      </c>
      <c r="E62" s="371"/>
    </row>
    <row r="63" spans="1:5" s="30" customFormat="1" ht="49.5">
      <c r="A63" s="22">
        <v>3</v>
      </c>
      <c r="B63" s="368"/>
      <c r="C63" s="106" t="s">
        <v>520</v>
      </c>
      <c r="D63" s="166" t="s">
        <v>521</v>
      </c>
      <c r="E63" s="371"/>
    </row>
    <row r="64" spans="1:5" s="30" customFormat="1" ht="33">
      <c r="A64" s="22">
        <v>4</v>
      </c>
      <c r="B64" s="368"/>
      <c r="C64" s="106" t="s">
        <v>522</v>
      </c>
      <c r="D64" s="166" t="s">
        <v>523</v>
      </c>
      <c r="E64" s="371"/>
    </row>
    <row r="65" spans="1:5" s="30" customFormat="1" ht="33">
      <c r="A65" s="22">
        <v>5</v>
      </c>
      <c r="B65" s="368"/>
      <c r="C65" s="106" t="s">
        <v>524</v>
      </c>
      <c r="D65" s="166" t="s">
        <v>523</v>
      </c>
      <c r="E65" s="371"/>
    </row>
    <row r="66" spans="1:5" s="30" customFormat="1" ht="33">
      <c r="A66" s="22">
        <v>6</v>
      </c>
      <c r="B66" s="368"/>
      <c r="C66" s="106" t="s">
        <v>525</v>
      </c>
      <c r="D66" s="166" t="s">
        <v>523</v>
      </c>
      <c r="E66" s="371"/>
    </row>
    <row r="67" spans="1:5" s="30" customFormat="1" ht="33">
      <c r="A67" s="22">
        <v>7</v>
      </c>
      <c r="B67" s="368"/>
      <c r="C67" s="106" t="s">
        <v>526</v>
      </c>
      <c r="D67" s="166" t="s">
        <v>523</v>
      </c>
      <c r="E67" s="371"/>
    </row>
    <row r="68" spans="1:5" s="30" customFormat="1" ht="33">
      <c r="A68" s="22">
        <v>8</v>
      </c>
      <c r="B68" s="368"/>
      <c r="C68" s="106" t="s">
        <v>527</v>
      </c>
      <c r="D68" s="166" t="s">
        <v>523</v>
      </c>
      <c r="E68" s="371"/>
    </row>
    <row r="69" spans="1:5" s="30" customFormat="1" ht="33">
      <c r="A69" s="22">
        <v>9</v>
      </c>
      <c r="B69" s="368"/>
      <c r="C69" s="106" t="s">
        <v>528</v>
      </c>
      <c r="D69" s="166" t="s">
        <v>523</v>
      </c>
      <c r="E69" s="371"/>
    </row>
    <row r="70" spans="1:5" s="30" customFormat="1" ht="33.75" thickBot="1">
      <c r="A70" s="28">
        <v>10</v>
      </c>
      <c r="B70" s="369"/>
      <c r="C70" s="108" t="s">
        <v>529</v>
      </c>
      <c r="D70" s="167" t="s">
        <v>530</v>
      </c>
      <c r="E70" s="372"/>
    </row>
    <row r="71" spans="1:5" s="30" customFormat="1" ht="33">
      <c r="A71" s="31">
        <v>1</v>
      </c>
      <c r="B71" s="367" t="s">
        <v>111</v>
      </c>
      <c r="C71" s="52" t="s">
        <v>531</v>
      </c>
      <c r="D71" s="165" t="s">
        <v>517</v>
      </c>
      <c r="E71" s="370" t="s">
        <v>464</v>
      </c>
    </row>
    <row r="72" spans="1:5" s="30" customFormat="1" ht="33">
      <c r="A72" s="22">
        <v>2</v>
      </c>
      <c r="B72" s="368"/>
      <c r="C72" s="54" t="s">
        <v>532</v>
      </c>
      <c r="D72" s="166" t="s">
        <v>533</v>
      </c>
      <c r="E72" s="371"/>
    </row>
    <row r="73" spans="1:5" s="30" customFormat="1" ht="33">
      <c r="A73" s="22">
        <v>3</v>
      </c>
      <c r="B73" s="368"/>
      <c r="C73" s="54" t="s">
        <v>534</v>
      </c>
      <c r="D73" s="166" t="s">
        <v>535</v>
      </c>
      <c r="E73" s="371"/>
    </row>
    <row r="74" spans="1:5" s="30" customFormat="1" ht="33">
      <c r="A74" s="22">
        <v>4</v>
      </c>
      <c r="B74" s="368"/>
      <c r="C74" s="54" t="s">
        <v>536</v>
      </c>
      <c r="D74" s="166" t="s">
        <v>535</v>
      </c>
      <c r="E74" s="371"/>
    </row>
    <row r="75" spans="1:5" s="30" customFormat="1" ht="33">
      <c r="A75" s="22">
        <v>5</v>
      </c>
      <c r="B75" s="368"/>
      <c r="C75" s="54" t="s">
        <v>537</v>
      </c>
      <c r="D75" s="166" t="s">
        <v>535</v>
      </c>
      <c r="E75" s="371"/>
    </row>
    <row r="76" spans="1:5" s="30" customFormat="1" ht="33">
      <c r="A76" s="22">
        <v>6</v>
      </c>
      <c r="B76" s="368"/>
      <c r="C76" s="54" t="s">
        <v>538</v>
      </c>
      <c r="D76" s="166" t="s">
        <v>535</v>
      </c>
      <c r="E76" s="371"/>
    </row>
    <row r="77" spans="1:5" s="30" customFormat="1" ht="33">
      <c r="A77" s="22">
        <v>7</v>
      </c>
      <c r="B77" s="368"/>
      <c r="C77" s="54" t="s">
        <v>539</v>
      </c>
      <c r="D77" s="166" t="s">
        <v>535</v>
      </c>
      <c r="E77" s="371"/>
    </row>
    <row r="78" spans="1:5" s="30" customFormat="1" ht="33">
      <c r="A78" s="22">
        <v>8</v>
      </c>
      <c r="B78" s="368"/>
      <c r="C78" s="54" t="s">
        <v>540</v>
      </c>
      <c r="D78" s="166" t="s">
        <v>541</v>
      </c>
      <c r="E78" s="371"/>
    </row>
    <row r="79" spans="1:5" s="30" customFormat="1" ht="33.75" thickBot="1">
      <c r="A79" s="28">
        <v>9</v>
      </c>
      <c r="B79" s="369"/>
      <c r="C79" s="277" t="s">
        <v>542</v>
      </c>
      <c r="D79" s="167" t="s">
        <v>543</v>
      </c>
      <c r="E79" s="372"/>
    </row>
    <row r="80" spans="1:5" ht="264.75" customHeight="1">
      <c r="A80" s="281">
        <v>1</v>
      </c>
      <c r="B80" s="362" t="s">
        <v>331</v>
      </c>
      <c r="C80" s="286" t="s">
        <v>790</v>
      </c>
      <c r="D80" s="280" t="s">
        <v>801</v>
      </c>
      <c r="E80" s="359" t="s">
        <v>799</v>
      </c>
    </row>
    <row r="81" spans="1:5" ht="49.5">
      <c r="A81" s="276">
        <v>2</v>
      </c>
      <c r="B81" s="363"/>
      <c r="C81" s="287" t="s">
        <v>791</v>
      </c>
      <c r="D81" s="282" t="s">
        <v>802</v>
      </c>
      <c r="E81" s="360"/>
    </row>
    <row r="82" spans="1:5" ht="49.5">
      <c r="A82" s="276">
        <v>3</v>
      </c>
      <c r="B82" s="363"/>
      <c r="C82" s="287" t="s">
        <v>792</v>
      </c>
      <c r="D82" s="283" t="s">
        <v>803</v>
      </c>
      <c r="E82" s="360"/>
    </row>
    <row r="83" spans="1:5" ht="49.5">
      <c r="A83" s="276">
        <v>4</v>
      </c>
      <c r="B83" s="363"/>
      <c r="C83" s="287" t="s">
        <v>793</v>
      </c>
      <c r="D83" s="285" t="s">
        <v>803</v>
      </c>
      <c r="E83" s="360"/>
    </row>
    <row r="84" spans="1:5" ht="49.5">
      <c r="A84" s="276">
        <v>5</v>
      </c>
      <c r="B84" s="363"/>
      <c r="C84" s="287" t="s">
        <v>794</v>
      </c>
      <c r="D84" s="282" t="s">
        <v>803</v>
      </c>
      <c r="E84" s="360"/>
    </row>
    <row r="85" spans="1:5" ht="49.5">
      <c r="A85" s="276">
        <v>6</v>
      </c>
      <c r="B85" s="363"/>
      <c r="C85" s="287" t="s">
        <v>795</v>
      </c>
      <c r="D85" s="283" t="s">
        <v>803</v>
      </c>
      <c r="E85" s="360"/>
    </row>
    <row r="86" spans="1:5" ht="49.5">
      <c r="A86" s="276">
        <v>7</v>
      </c>
      <c r="B86" s="363"/>
      <c r="C86" s="287" t="s">
        <v>796</v>
      </c>
      <c r="D86" s="282" t="s">
        <v>803</v>
      </c>
      <c r="E86" s="360"/>
    </row>
    <row r="87" spans="1:5" ht="49.5">
      <c r="A87" s="276">
        <v>8</v>
      </c>
      <c r="B87" s="363"/>
      <c r="C87" s="287" t="s">
        <v>797</v>
      </c>
      <c r="D87" s="284" t="s">
        <v>803</v>
      </c>
      <c r="E87" s="360"/>
    </row>
    <row r="88" spans="1:5" ht="50.25" thickBot="1">
      <c r="A88" s="289">
        <v>9</v>
      </c>
      <c r="B88" s="364"/>
      <c r="C88" s="288" t="s">
        <v>798</v>
      </c>
      <c r="D88" s="279" t="s">
        <v>804</v>
      </c>
      <c r="E88" s="361"/>
    </row>
    <row r="89" spans="1:5" ht="33.75" thickBot="1">
      <c r="A89" s="294">
        <v>1</v>
      </c>
      <c r="B89" s="366" t="s">
        <v>331</v>
      </c>
      <c r="C89" s="295" t="s">
        <v>805</v>
      </c>
      <c r="D89" s="283" t="s">
        <v>801</v>
      </c>
      <c r="E89" s="365" t="s">
        <v>800</v>
      </c>
    </row>
    <row r="90" spans="1:5" ht="33.75" thickBot="1">
      <c r="A90" s="289">
        <v>2</v>
      </c>
      <c r="B90" s="366"/>
      <c r="C90" s="296" t="s">
        <v>806</v>
      </c>
      <c r="D90" s="291" t="s">
        <v>802</v>
      </c>
      <c r="E90" s="360"/>
    </row>
    <row r="91" spans="1:5" ht="33.75" thickBot="1">
      <c r="A91" s="289">
        <v>3</v>
      </c>
      <c r="B91" s="366"/>
      <c r="C91" s="287" t="s">
        <v>807</v>
      </c>
      <c r="D91" s="293" t="s">
        <v>803</v>
      </c>
      <c r="E91" s="360"/>
    </row>
    <row r="92" spans="1:5" ht="33.75" thickBot="1">
      <c r="A92" s="289">
        <v>4</v>
      </c>
      <c r="B92" s="366"/>
      <c r="C92" s="296" t="s">
        <v>808</v>
      </c>
      <c r="D92" s="292" t="s">
        <v>803</v>
      </c>
      <c r="E92" s="360"/>
    </row>
    <row r="93" spans="1:5" ht="33.75" thickBot="1">
      <c r="A93" s="289">
        <v>5</v>
      </c>
      <c r="B93" s="366"/>
      <c r="C93" s="296" t="s">
        <v>809</v>
      </c>
      <c r="D93" s="292" t="s">
        <v>803</v>
      </c>
      <c r="E93" s="360"/>
    </row>
    <row r="94" spans="1:5" ht="33.75" thickBot="1">
      <c r="A94" s="289">
        <v>6</v>
      </c>
      <c r="B94" s="366"/>
      <c r="C94" s="296" t="s">
        <v>810</v>
      </c>
      <c r="D94" s="292" t="s">
        <v>803</v>
      </c>
      <c r="E94" s="360"/>
    </row>
    <row r="95" spans="1:5" ht="33.75" thickBot="1">
      <c r="A95" s="289">
        <v>7</v>
      </c>
      <c r="B95" s="366"/>
      <c r="C95" s="296" t="s">
        <v>811</v>
      </c>
      <c r="D95" s="292" t="s">
        <v>803</v>
      </c>
      <c r="E95" s="360"/>
    </row>
    <row r="96" spans="1:5" ht="33.75" thickBot="1">
      <c r="A96" s="289">
        <v>8</v>
      </c>
      <c r="B96" s="366"/>
      <c r="C96" s="296" t="s">
        <v>812</v>
      </c>
      <c r="D96" s="283" t="s">
        <v>803</v>
      </c>
      <c r="E96" s="360"/>
    </row>
    <row r="97" spans="1:5" ht="33.75" thickBot="1">
      <c r="A97" s="278">
        <v>9</v>
      </c>
      <c r="B97" s="366"/>
      <c r="C97" s="297" t="s">
        <v>813</v>
      </c>
      <c r="D97" s="290" t="s">
        <v>804</v>
      </c>
      <c r="E97" s="361"/>
    </row>
  </sheetData>
  <mergeCells count="16">
    <mergeCell ref="E80:E88"/>
    <mergeCell ref="B80:B88"/>
    <mergeCell ref="E89:E97"/>
    <mergeCell ref="B89:B97"/>
    <mergeCell ref="E40:E52"/>
    <mergeCell ref="B53:B60"/>
    <mergeCell ref="E53:E60"/>
    <mergeCell ref="B61:B70"/>
    <mergeCell ref="E61:E70"/>
    <mergeCell ref="B71:B79"/>
    <mergeCell ref="E71:E79"/>
    <mergeCell ref="E2:E13"/>
    <mergeCell ref="E14:E18"/>
    <mergeCell ref="E19:E21"/>
    <mergeCell ref="E22:E30"/>
    <mergeCell ref="E31:E39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scale="17" orientation="portrait" r:id="rId1"/>
  <headerFooter>
    <oddHeader>&amp;C&amp;"標楷體,Regular"&amp;14臺中市政府衛生局核定細胞治療自費收費項目
&amp;11醫療機構名稱:&amp;A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X86"/>
  <sheetViews>
    <sheetView topLeftCell="A64" zoomScaleNormal="100" workbookViewId="0">
      <selection activeCell="A64" sqref="A64:E86"/>
    </sheetView>
  </sheetViews>
  <sheetFormatPr defaultColWidth="8" defaultRowHeight="16.5"/>
  <cols>
    <col min="1" max="1" width="5.375" style="24" customWidth="1"/>
    <col min="2" max="2" width="15.125" style="24" customWidth="1"/>
    <col min="3" max="3" width="38.625" style="24" customWidth="1"/>
    <col min="4" max="4" width="10.375" style="185" customWidth="1"/>
    <col min="5" max="5" width="13.625" style="24" customWidth="1"/>
    <col min="6" max="6" width="8" customWidth="1"/>
  </cols>
  <sheetData>
    <row r="1" spans="1:7" ht="19.5" customHeight="1">
      <c r="A1" s="87" t="s">
        <v>0</v>
      </c>
      <c r="B1" s="59" t="s">
        <v>1</v>
      </c>
      <c r="C1" s="59" t="s">
        <v>2</v>
      </c>
      <c r="D1" s="88" t="s">
        <v>3</v>
      </c>
      <c r="E1" s="87" t="s">
        <v>4</v>
      </c>
      <c r="F1" s="4"/>
      <c r="G1" s="4"/>
    </row>
    <row r="2" spans="1:7" s="3" customFormat="1" ht="35.450000000000003" customHeight="1">
      <c r="A2" s="168">
        <v>1</v>
      </c>
      <c r="B2" s="17" t="s">
        <v>5</v>
      </c>
      <c r="C2" s="17" t="s">
        <v>179</v>
      </c>
      <c r="D2" s="169">
        <v>31309</v>
      </c>
      <c r="E2" s="373" t="s">
        <v>544</v>
      </c>
    </row>
    <row r="3" spans="1:7" s="3" customFormat="1" ht="35.450000000000003" customHeight="1">
      <c r="A3" s="168">
        <v>2</v>
      </c>
      <c r="B3" s="17" t="s">
        <v>5</v>
      </c>
      <c r="C3" s="17" t="s">
        <v>180</v>
      </c>
      <c r="D3" s="169">
        <v>24555</v>
      </c>
      <c r="E3" s="373"/>
    </row>
    <row r="4" spans="1:7" s="3" customFormat="1" ht="35.450000000000003" customHeight="1">
      <c r="A4" s="168">
        <v>3</v>
      </c>
      <c r="B4" s="17" t="s">
        <v>5</v>
      </c>
      <c r="C4" s="17" t="s">
        <v>181</v>
      </c>
      <c r="D4" s="169">
        <v>636776</v>
      </c>
      <c r="E4" s="373"/>
    </row>
    <row r="5" spans="1:7" s="3" customFormat="1" ht="35.450000000000003" customHeight="1">
      <c r="A5" s="170">
        <v>4</v>
      </c>
      <c r="B5" s="17" t="s">
        <v>5</v>
      </c>
      <c r="C5" s="17" t="s">
        <v>182</v>
      </c>
      <c r="D5" s="169">
        <v>33699</v>
      </c>
      <c r="E5" s="373"/>
    </row>
    <row r="6" spans="1:7" s="3" customFormat="1" ht="35.450000000000003" customHeight="1">
      <c r="A6" s="170">
        <v>5</v>
      </c>
      <c r="B6" s="17" t="s">
        <v>5</v>
      </c>
      <c r="C6" s="17" t="s">
        <v>183</v>
      </c>
      <c r="D6" s="169">
        <v>34137</v>
      </c>
      <c r="E6" s="373"/>
    </row>
    <row r="7" spans="1:7" s="3" customFormat="1" ht="35.450000000000003" customHeight="1">
      <c r="A7" s="170">
        <v>6</v>
      </c>
      <c r="B7" s="17" t="s">
        <v>5</v>
      </c>
      <c r="C7" s="17" t="s">
        <v>184</v>
      </c>
      <c r="D7" s="169">
        <v>34137</v>
      </c>
      <c r="E7" s="373"/>
    </row>
    <row r="8" spans="1:7" s="3" customFormat="1" ht="35.450000000000003" customHeight="1" thickBot="1">
      <c r="A8" s="171">
        <v>7</v>
      </c>
      <c r="B8" s="26" t="s">
        <v>5</v>
      </c>
      <c r="C8" s="26" t="s">
        <v>185</v>
      </c>
      <c r="D8" s="172">
        <v>95449</v>
      </c>
      <c r="E8" s="374"/>
    </row>
    <row r="9" spans="1:7" ht="78.599999999999994" customHeight="1">
      <c r="A9" s="173">
        <v>1</v>
      </c>
      <c r="B9" s="14" t="s">
        <v>5</v>
      </c>
      <c r="C9" s="174" t="s">
        <v>545</v>
      </c>
      <c r="D9" s="165" t="s">
        <v>546</v>
      </c>
      <c r="E9" s="375" t="s">
        <v>186</v>
      </c>
    </row>
    <row r="10" spans="1:7" ht="33">
      <c r="A10" s="175">
        <f t="shared" ref="A10:A23" si="0">A9+1</f>
        <v>2</v>
      </c>
      <c r="B10" s="17" t="s">
        <v>5</v>
      </c>
      <c r="C10" s="176" t="s">
        <v>547</v>
      </c>
      <c r="D10" s="166" t="s">
        <v>546</v>
      </c>
      <c r="E10" s="376"/>
    </row>
    <row r="11" spans="1:7" ht="51.6" customHeight="1">
      <c r="A11" s="175">
        <f t="shared" si="0"/>
        <v>3</v>
      </c>
      <c r="B11" s="17" t="s">
        <v>5</v>
      </c>
      <c r="C11" s="176" t="s">
        <v>548</v>
      </c>
      <c r="D11" s="166" t="s">
        <v>549</v>
      </c>
      <c r="E11" s="376"/>
    </row>
    <row r="12" spans="1:7" ht="51.6" customHeight="1">
      <c r="A12" s="175">
        <f t="shared" si="0"/>
        <v>4</v>
      </c>
      <c r="B12" s="17" t="s">
        <v>5</v>
      </c>
      <c r="C12" s="176" t="s">
        <v>550</v>
      </c>
      <c r="D12" s="166" t="s">
        <v>551</v>
      </c>
      <c r="E12" s="376"/>
    </row>
    <row r="13" spans="1:7" ht="51.6" customHeight="1">
      <c r="A13" s="175">
        <f t="shared" si="0"/>
        <v>5</v>
      </c>
      <c r="B13" s="17" t="s">
        <v>5</v>
      </c>
      <c r="C13" s="176" t="s">
        <v>552</v>
      </c>
      <c r="D13" s="166" t="s">
        <v>551</v>
      </c>
      <c r="E13" s="376"/>
    </row>
    <row r="14" spans="1:7" ht="51.6" customHeight="1">
      <c r="A14" s="175">
        <f t="shared" si="0"/>
        <v>6</v>
      </c>
      <c r="B14" s="17" t="s">
        <v>5</v>
      </c>
      <c r="C14" s="176" t="s">
        <v>553</v>
      </c>
      <c r="D14" s="166" t="s">
        <v>554</v>
      </c>
      <c r="E14" s="376"/>
    </row>
    <row r="15" spans="1:7" ht="51.6" customHeight="1">
      <c r="A15" s="175">
        <f t="shared" si="0"/>
        <v>7</v>
      </c>
      <c r="B15" s="17" t="s">
        <v>5</v>
      </c>
      <c r="C15" s="176" t="s">
        <v>555</v>
      </c>
      <c r="D15" s="166" t="s">
        <v>546</v>
      </c>
      <c r="E15" s="376"/>
    </row>
    <row r="16" spans="1:7" ht="51.6" customHeight="1">
      <c r="A16" s="175">
        <f t="shared" si="0"/>
        <v>8</v>
      </c>
      <c r="B16" s="17" t="s">
        <v>5</v>
      </c>
      <c r="C16" s="54" t="s">
        <v>556</v>
      </c>
      <c r="D16" s="166" t="s">
        <v>546</v>
      </c>
      <c r="E16" s="376"/>
    </row>
    <row r="17" spans="1:7" s="5" customFormat="1" ht="44.1" customHeight="1">
      <c r="A17" s="175">
        <f t="shared" si="0"/>
        <v>9</v>
      </c>
      <c r="B17" s="17" t="s">
        <v>5</v>
      </c>
      <c r="C17" s="54" t="s">
        <v>557</v>
      </c>
      <c r="D17" s="166" t="s">
        <v>549</v>
      </c>
      <c r="E17" s="376"/>
    </row>
    <row r="18" spans="1:7" s="5" customFormat="1" ht="44.1" customHeight="1">
      <c r="A18" s="175">
        <f t="shared" si="0"/>
        <v>10</v>
      </c>
      <c r="B18" s="17" t="s">
        <v>5</v>
      </c>
      <c r="C18" s="54" t="s">
        <v>558</v>
      </c>
      <c r="D18" s="166" t="s">
        <v>551</v>
      </c>
      <c r="E18" s="376"/>
      <c r="F18" s="6"/>
      <c r="G18" s="6"/>
    </row>
    <row r="19" spans="1:7" s="5" customFormat="1" ht="44.1" customHeight="1">
      <c r="A19" s="175">
        <f t="shared" si="0"/>
        <v>11</v>
      </c>
      <c r="B19" s="17" t="s">
        <v>5</v>
      </c>
      <c r="C19" s="54" t="s">
        <v>559</v>
      </c>
      <c r="D19" s="166" t="s">
        <v>551</v>
      </c>
      <c r="E19" s="376"/>
    </row>
    <row r="20" spans="1:7" s="5" customFormat="1" ht="44.1" customHeight="1">
      <c r="A20" s="175">
        <f t="shared" si="0"/>
        <v>12</v>
      </c>
      <c r="B20" s="17" t="s">
        <v>5</v>
      </c>
      <c r="C20" s="54" t="s">
        <v>560</v>
      </c>
      <c r="D20" s="166" t="s">
        <v>561</v>
      </c>
      <c r="E20" s="376"/>
    </row>
    <row r="21" spans="1:7" s="5" customFormat="1" ht="44.1" customHeight="1">
      <c r="A21" s="175">
        <f t="shared" si="0"/>
        <v>13</v>
      </c>
      <c r="B21" s="17" t="s">
        <v>5</v>
      </c>
      <c r="C21" s="54" t="s">
        <v>562</v>
      </c>
      <c r="D21" s="166" t="s">
        <v>561</v>
      </c>
      <c r="E21" s="376"/>
    </row>
    <row r="22" spans="1:7" s="5" customFormat="1" ht="44.1" customHeight="1">
      <c r="A22" s="175">
        <f t="shared" si="0"/>
        <v>14</v>
      </c>
      <c r="B22" s="17" t="s">
        <v>5</v>
      </c>
      <c r="C22" s="54" t="s">
        <v>563</v>
      </c>
      <c r="D22" s="166" t="s">
        <v>561</v>
      </c>
      <c r="E22" s="376"/>
    </row>
    <row r="23" spans="1:7" s="5" customFormat="1" ht="44.1" customHeight="1" thickBot="1">
      <c r="A23" s="177">
        <f t="shared" si="0"/>
        <v>15</v>
      </c>
      <c r="B23" s="20" t="s">
        <v>5</v>
      </c>
      <c r="C23" s="178" t="s">
        <v>564</v>
      </c>
      <c r="D23" s="167" t="s">
        <v>554</v>
      </c>
      <c r="E23" s="377"/>
    </row>
    <row r="24" spans="1:7" ht="20.45" customHeight="1" thickBot="1">
      <c r="A24" s="179">
        <v>1</v>
      </c>
      <c r="B24" s="14" t="s">
        <v>5</v>
      </c>
      <c r="C24" s="52" t="s">
        <v>187</v>
      </c>
      <c r="D24" s="180">
        <v>22400</v>
      </c>
      <c r="E24" s="378" t="s">
        <v>188</v>
      </c>
    </row>
    <row r="25" spans="1:7" ht="17.25" thickBot="1">
      <c r="A25" s="181">
        <f t="shared" ref="A25:A32" si="1">A24+1</f>
        <v>2</v>
      </c>
      <c r="B25" s="17" t="s">
        <v>5</v>
      </c>
      <c r="C25" s="54" t="s">
        <v>189</v>
      </c>
      <c r="D25" s="182">
        <v>3600</v>
      </c>
      <c r="E25" s="378"/>
    </row>
    <row r="26" spans="1:7" ht="17.25" thickBot="1">
      <c r="A26" s="181">
        <f t="shared" si="1"/>
        <v>3</v>
      </c>
      <c r="B26" s="17" t="s">
        <v>5</v>
      </c>
      <c r="C26" s="54" t="s">
        <v>190</v>
      </c>
      <c r="D26" s="182">
        <v>225000</v>
      </c>
      <c r="E26" s="378"/>
    </row>
    <row r="27" spans="1:7" ht="17.25" thickBot="1">
      <c r="A27" s="181">
        <f t="shared" si="1"/>
        <v>4</v>
      </c>
      <c r="B27" s="17" t="s">
        <v>5</v>
      </c>
      <c r="C27" s="54" t="s">
        <v>191</v>
      </c>
      <c r="D27" s="182">
        <v>225000</v>
      </c>
      <c r="E27" s="378"/>
    </row>
    <row r="28" spans="1:7" ht="17.25" thickBot="1">
      <c r="A28" s="181">
        <f t="shared" si="1"/>
        <v>5</v>
      </c>
      <c r="B28" s="17" t="s">
        <v>5</v>
      </c>
      <c r="C28" s="54" t="s">
        <v>192</v>
      </c>
      <c r="D28" s="182">
        <v>225000</v>
      </c>
      <c r="E28" s="378"/>
    </row>
    <row r="29" spans="1:7" ht="17.25" thickBot="1">
      <c r="A29" s="181">
        <f t="shared" si="1"/>
        <v>6</v>
      </c>
      <c r="B29" s="17" t="s">
        <v>5</v>
      </c>
      <c r="C29" s="54" t="s">
        <v>193</v>
      </c>
      <c r="D29" s="182">
        <v>225000</v>
      </c>
      <c r="E29" s="378"/>
    </row>
    <row r="30" spans="1:7" ht="17.25" thickBot="1">
      <c r="A30" s="181">
        <f t="shared" si="1"/>
        <v>7</v>
      </c>
      <c r="B30" s="17" t="s">
        <v>5</v>
      </c>
      <c r="C30" s="54" t="s">
        <v>194</v>
      </c>
      <c r="D30" s="182">
        <v>225000</v>
      </c>
      <c r="E30" s="378"/>
    </row>
    <row r="31" spans="1:7" ht="17.25" thickBot="1">
      <c r="A31" s="181">
        <f t="shared" si="1"/>
        <v>8</v>
      </c>
      <c r="B31" s="17" t="s">
        <v>5</v>
      </c>
      <c r="C31" s="54" t="s">
        <v>195</v>
      </c>
      <c r="D31" s="182">
        <v>225000</v>
      </c>
      <c r="E31" s="378"/>
    </row>
    <row r="32" spans="1:7" ht="17.25" thickBot="1">
      <c r="A32" s="183">
        <f t="shared" si="1"/>
        <v>9</v>
      </c>
      <c r="B32" s="26" t="s">
        <v>5</v>
      </c>
      <c r="C32" s="81" t="s">
        <v>196</v>
      </c>
      <c r="D32" s="184">
        <v>124000</v>
      </c>
      <c r="E32" s="378"/>
    </row>
    <row r="33" spans="1:5" ht="25.5" customHeight="1" thickBot="1">
      <c r="A33" s="224">
        <v>1</v>
      </c>
      <c r="B33" s="213" t="s">
        <v>5</v>
      </c>
      <c r="C33" s="206" t="s">
        <v>742</v>
      </c>
      <c r="D33" s="210">
        <v>3315</v>
      </c>
      <c r="E33" s="379" t="s">
        <v>749</v>
      </c>
    </row>
    <row r="34" spans="1:5" ht="33.75" customHeight="1" thickBot="1">
      <c r="A34" s="225">
        <f t="shared" ref="A34:A39" si="2">A33+1</f>
        <v>2</v>
      </c>
      <c r="B34" s="214" t="s">
        <v>5</v>
      </c>
      <c r="C34" s="207" t="s">
        <v>743</v>
      </c>
      <c r="D34" s="211">
        <v>23908</v>
      </c>
      <c r="E34" s="379"/>
    </row>
    <row r="35" spans="1:5" ht="33" customHeight="1" thickBot="1">
      <c r="A35" s="225">
        <f t="shared" si="2"/>
        <v>3</v>
      </c>
      <c r="B35" s="214" t="s">
        <v>5</v>
      </c>
      <c r="C35" s="207" t="s">
        <v>744</v>
      </c>
      <c r="D35" s="211">
        <v>239492</v>
      </c>
      <c r="E35" s="379"/>
    </row>
    <row r="36" spans="1:5" ht="39.75" customHeight="1" thickBot="1">
      <c r="A36" s="225">
        <f t="shared" si="2"/>
        <v>4</v>
      </c>
      <c r="B36" s="214" t="s">
        <v>5</v>
      </c>
      <c r="C36" s="207" t="s">
        <v>745</v>
      </c>
      <c r="D36" s="211">
        <v>239492</v>
      </c>
      <c r="E36" s="379"/>
    </row>
    <row r="37" spans="1:5" ht="51" customHeight="1" thickBot="1">
      <c r="A37" s="225">
        <f t="shared" si="2"/>
        <v>5</v>
      </c>
      <c r="B37" s="214" t="s">
        <v>5</v>
      </c>
      <c r="C37" s="207" t="s">
        <v>746</v>
      </c>
      <c r="D37" s="211">
        <v>239492</v>
      </c>
      <c r="E37" s="379"/>
    </row>
    <row r="38" spans="1:5" ht="37.5" customHeight="1" thickBot="1">
      <c r="A38" s="225">
        <f t="shared" si="2"/>
        <v>6</v>
      </c>
      <c r="B38" s="214" t="s">
        <v>5</v>
      </c>
      <c r="C38" s="207" t="s">
        <v>747</v>
      </c>
      <c r="D38" s="211">
        <v>218992</v>
      </c>
      <c r="E38" s="379"/>
    </row>
    <row r="39" spans="1:5" ht="45.75" customHeight="1" thickBot="1">
      <c r="A39" s="232">
        <f t="shared" si="2"/>
        <v>7</v>
      </c>
      <c r="B39" s="215" t="s">
        <v>5</v>
      </c>
      <c r="C39" s="208" t="s">
        <v>748</v>
      </c>
      <c r="D39" s="212">
        <v>131402</v>
      </c>
      <c r="E39" s="379"/>
    </row>
    <row r="40" spans="1:5" s="164" customFormat="1" ht="49.5">
      <c r="A40" s="31">
        <v>1</v>
      </c>
      <c r="B40" s="367" t="s">
        <v>111</v>
      </c>
      <c r="C40" s="14" t="s">
        <v>466</v>
      </c>
      <c r="D40" s="51" t="s">
        <v>492</v>
      </c>
      <c r="E40" s="370" t="s">
        <v>490</v>
      </c>
    </row>
    <row r="41" spans="1:5" s="164" customFormat="1" ht="33">
      <c r="A41" s="22">
        <v>2</v>
      </c>
      <c r="B41" s="380"/>
      <c r="C41" s="17" t="s">
        <v>467</v>
      </c>
      <c r="D41" s="53" t="s">
        <v>492</v>
      </c>
      <c r="E41" s="371"/>
    </row>
    <row r="42" spans="1:5" s="164" customFormat="1" ht="33">
      <c r="A42" s="22">
        <v>3</v>
      </c>
      <c r="B42" s="380"/>
      <c r="C42" s="17" t="s">
        <v>468</v>
      </c>
      <c r="D42" s="53" t="s">
        <v>493</v>
      </c>
      <c r="E42" s="371"/>
    </row>
    <row r="43" spans="1:5" s="164" customFormat="1" ht="33">
      <c r="A43" s="22">
        <v>4</v>
      </c>
      <c r="B43" s="380"/>
      <c r="C43" s="17" t="s">
        <v>469</v>
      </c>
      <c r="D43" s="53" t="s">
        <v>493</v>
      </c>
      <c r="E43" s="371"/>
    </row>
    <row r="44" spans="1:5" s="164" customFormat="1" ht="33">
      <c r="A44" s="22">
        <v>5</v>
      </c>
      <c r="B44" s="380"/>
      <c r="C44" s="17" t="s">
        <v>470</v>
      </c>
      <c r="D44" s="53" t="s">
        <v>493</v>
      </c>
      <c r="E44" s="371"/>
    </row>
    <row r="45" spans="1:5" s="164" customFormat="1" ht="33">
      <c r="A45" s="22">
        <v>6</v>
      </c>
      <c r="B45" s="380"/>
      <c r="C45" s="17" t="s">
        <v>471</v>
      </c>
      <c r="D45" s="53" t="s">
        <v>494</v>
      </c>
      <c r="E45" s="371"/>
    </row>
    <row r="46" spans="1:5" s="164" customFormat="1" ht="33">
      <c r="A46" s="22">
        <v>7</v>
      </c>
      <c r="B46" s="380"/>
      <c r="C46" s="17" t="s">
        <v>472</v>
      </c>
      <c r="D46" s="53" t="s">
        <v>492</v>
      </c>
      <c r="E46" s="371"/>
    </row>
    <row r="47" spans="1:5" s="164" customFormat="1" ht="33">
      <c r="A47" s="22">
        <v>8</v>
      </c>
      <c r="B47" s="380"/>
      <c r="C47" s="17" t="s">
        <v>473</v>
      </c>
      <c r="D47" s="53" t="s">
        <v>492</v>
      </c>
      <c r="E47" s="371"/>
    </row>
    <row r="48" spans="1:5" s="164" customFormat="1" ht="33">
      <c r="A48" s="22">
        <v>9</v>
      </c>
      <c r="B48" s="380"/>
      <c r="C48" s="17" t="s">
        <v>474</v>
      </c>
      <c r="D48" s="53" t="s">
        <v>493</v>
      </c>
      <c r="E48" s="371"/>
    </row>
    <row r="49" spans="1:24" s="164" customFormat="1" ht="33">
      <c r="A49" s="22">
        <v>10</v>
      </c>
      <c r="B49" s="380"/>
      <c r="C49" s="17" t="s">
        <v>475</v>
      </c>
      <c r="D49" s="53" t="s">
        <v>493</v>
      </c>
      <c r="E49" s="371"/>
    </row>
    <row r="50" spans="1:24" s="164" customFormat="1" ht="33">
      <c r="A50" s="22">
        <v>11</v>
      </c>
      <c r="B50" s="380"/>
      <c r="C50" s="17" t="s">
        <v>476</v>
      </c>
      <c r="D50" s="53" t="s">
        <v>493</v>
      </c>
      <c r="E50" s="371"/>
    </row>
    <row r="51" spans="1:24" s="164" customFormat="1" ht="33">
      <c r="A51" s="22">
        <v>12</v>
      </c>
      <c r="B51" s="380"/>
      <c r="C51" s="17" t="s">
        <v>477</v>
      </c>
      <c r="D51" s="53" t="s">
        <v>495</v>
      </c>
      <c r="E51" s="371"/>
    </row>
    <row r="52" spans="1:24" s="164" customFormat="1" ht="33">
      <c r="A52" s="22">
        <v>13</v>
      </c>
      <c r="B52" s="380"/>
      <c r="C52" s="17" t="s">
        <v>478</v>
      </c>
      <c r="D52" s="53" t="s">
        <v>492</v>
      </c>
      <c r="E52" s="371"/>
    </row>
    <row r="53" spans="1:24" s="164" customFormat="1" ht="33">
      <c r="A53" s="22">
        <v>14</v>
      </c>
      <c r="B53" s="380"/>
      <c r="C53" s="17" t="s">
        <v>479</v>
      </c>
      <c r="D53" s="53" t="s">
        <v>494</v>
      </c>
      <c r="E53" s="371"/>
    </row>
    <row r="54" spans="1:24" s="164" customFormat="1" ht="33">
      <c r="A54" s="25">
        <v>15</v>
      </c>
      <c r="B54" s="381"/>
      <c r="C54" s="248" t="s">
        <v>480</v>
      </c>
      <c r="D54" s="134" t="s">
        <v>494</v>
      </c>
      <c r="E54" s="382"/>
    </row>
    <row r="55" spans="1:24" s="164" customFormat="1" ht="33">
      <c r="A55" s="251">
        <v>1</v>
      </c>
      <c r="B55" s="392" t="s">
        <v>111</v>
      </c>
      <c r="C55" s="258" t="s">
        <v>481</v>
      </c>
      <c r="D55" s="259" t="s">
        <v>496</v>
      </c>
      <c r="E55" s="394" t="s">
        <v>491</v>
      </c>
    </row>
    <row r="56" spans="1:24" s="164" customFormat="1" ht="33">
      <c r="A56" s="22">
        <v>2</v>
      </c>
      <c r="B56" s="380"/>
      <c r="C56" s="54" t="s">
        <v>482</v>
      </c>
      <c r="D56" s="53" t="s">
        <v>497</v>
      </c>
      <c r="E56" s="371"/>
    </row>
    <row r="57" spans="1:24" s="164" customFormat="1" ht="33">
      <c r="A57" s="22">
        <v>3</v>
      </c>
      <c r="B57" s="380"/>
      <c r="C57" s="54" t="s">
        <v>483</v>
      </c>
      <c r="D57" s="53" t="s">
        <v>498</v>
      </c>
      <c r="E57" s="371"/>
    </row>
    <row r="58" spans="1:24" s="164" customFormat="1" ht="33">
      <c r="A58" s="22">
        <v>4</v>
      </c>
      <c r="B58" s="380"/>
      <c r="C58" s="54" t="s">
        <v>484</v>
      </c>
      <c r="D58" s="53" t="s">
        <v>498</v>
      </c>
      <c r="E58" s="371"/>
    </row>
    <row r="59" spans="1:24" s="164" customFormat="1" ht="33">
      <c r="A59" s="22">
        <v>5</v>
      </c>
      <c r="B59" s="380"/>
      <c r="C59" s="54" t="s">
        <v>485</v>
      </c>
      <c r="D59" s="53" t="s">
        <v>498</v>
      </c>
      <c r="E59" s="371"/>
    </row>
    <row r="60" spans="1:24" s="164" customFormat="1" ht="33">
      <c r="A60" s="22">
        <v>6</v>
      </c>
      <c r="B60" s="380"/>
      <c r="C60" s="54" t="s">
        <v>486</v>
      </c>
      <c r="D60" s="53" t="s">
        <v>498</v>
      </c>
      <c r="E60" s="371"/>
    </row>
    <row r="61" spans="1:24" s="164" customFormat="1" ht="33">
      <c r="A61" s="22">
        <v>7</v>
      </c>
      <c r="B61" s="380"/>
      <c r="C61" s="54" t="s">
        <v>487</v>
      </c>
      <c r="D61" s="53" t="s">
        <v>498</v>
      </c>
      <c r="E61" s="371"/>
    </row>
    <row r="62" spans="1:24" s="164" customFormat="1" ht="33">
      <c r="A62" s="25">
        <v>8</v>
      </c>
      <c r="B62" s="380"/>
      <c r="C62" s="81" t="s">
        <v>488</v>
      </c>
      <c r="D62" s="134" t="s">
        <v>499</v>
      </c>
      <c r="E62" s="371"/>
      <c r="F62" s="261"/>
    </row>
    <row r="63" spans="1:24" s="257" customFormat="1" ht="33.75" thickBot="1">
      <c r="A63" s="254">
        <v>9</v>
      </c>
      <c r="B63" s="393"/>
      <c r="C63" s="255" t="s">
        <v>489</v>
      </c>
      <c r="D63" s="256" t="s">
        <v>500</v>
      </c>
      <c r="E63" s="395"/>
      <c r="F63" s="263"/>
      <c r="G63" s="260"/>
      <c r="H63" s="260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</row>
    <row r="64" spans="1:24" ht="70.5" customHeight="1">
      <c r="A64" s="265">
        <v>1</v>
      </c>
      <c r="B64" s="386" t="s">
        <v>111</v>
      </c>
      <c r="C64" s="264" t="s">
        <v>756</v>
      </c>
      <c r="D64" s="266" t="s">
        <v>768</v>
      </c>
      <c r="E64" s="383" t="s">
        <v>774</v>
      </c>
    </row>
    <row r="65" spans="1:6" ht="49.5">
      <c r="A65" s="267">
        <v>2</v>
      </c>
      <c r="B65" s="387"/>
      <c r="C65" s="249" t="s">
        <v>773</v>
      </c>
      <c r="D65" s="250" t="s">
        <v>768</v>
      </c>
      <c r="E65" s="384"/>
    </row>
    <row r="66" spans="1:6" ht="33">
      <c r="A66" s="267">
        <v>3</v>
      </c>
      <c r="B66" s="387"/>
      <c r="C66" s="249" t="s">
        <v>757</v>
      </c>
      <c r="D66" s="250" t="s">
        <v>769</v>
      </c>
      <c r="E66" s="384"/>
    </row>
    <row r="67" spans="1:6" ht="33">
      <c r="A67" s="267">
        <v>4</v>
      </c>
      <c r="B67" s="387"/>
      <c r="C67" s="249" t="s">
        <v>758</v>
      </c>
      <c r="D67" s="250" t="s">
        <v>769</v>
      </c>
      <c r="E67" s="384"/>
    </row>
    <row r="68" spans="1:6" ht="33">
      <c r="A68" s="267">
        <v>5</v>
      </c>
      <c r="B68" s="387"/>
      <c r="C68" s="249" t="s">
        <v>759</v>
      </c>
      <c r="D68" s="250" t="s">
        <v>769</v>
      </c>
      <c r="E68" s="384"/>
    </row>
    <row r="69" spans="1:6" ht="33">
      <c r="A69" s="267">
        <v>6</v>
      </c>
      <c r="B69" s="387"/>
      <c r="C69" s="249" t="s">
        <v>760</v>
      </c>
      <c r="D69" s="250" t="s">
        <v>769</v>
      </c>
      <c r="E69" s="384"/>
    </row>
    <row r="70" spans="1:6" ht="33">
      <c r="A70" s="267">
        <v>7</v>
      </c>
      <c r="B70" s="387"/>
      <c r="C70" s="249" t="s">
        <v>761</v>
      </c>
      <c r="D70" s="250" t="s">
        <v>768</v>
      </c>
      <c r="E70" s="384"/>
    </row>
    <row r="71" spans="1:6" ht="33">
      <c r="A71" s="267">
        <v>8</v>
      </c>
      <c r="B71" s="387"/>
      <c r="C71" s="249" t="s">
        <v>762</v>
      </c>
      <c r="D71" s="250" t="s">
        <v>768</v>
      </c>
      <c r="E71" s="384"/>
    </row>
    <row r="72" spans="1:6" ht="33">
      <c r="A72" s="267">
        <v>9</v>
      </c>
      <c r="B72" s="387"/>
      <c r="C72" s="249" t="s">
        <v>763</v>
      </c>
      <c r="D72" s="250" t="s">
        <v>770</v>
      </c>
      <c r="E72" s="384"/>
      <c r="F72" s="262"/>
    </row>
    <row r="73" spans="1:6" ht="33">
      <c r="A73" s="267">
        <v>10</v>
      </c>
      <c r="B73" s="387"/>
      <c r="C73" s="249" t="s">
        <v>764</v>
      </c>
      <c r="D73" s="250" t="s">
        <v>770</v>
      </c>
      <c r="E73" s="384"/>
      <c r="F73" s="262"/>
    </row>
    <row r="74" spans="1:6" ht="33">
      <c r="A74" s="267">
        <v>11</v>
      </c>
      <c r="B74" s="387"/>
      <c r="C74" s="249" t="s">
        <v>765</v>
      </c>
      <c r="D74" s="250" t="s">
        <v>771</v>
      </c>
      <c r="E74" s="384"/>
    </row>
    <row r="75" spans="1:6" ht="33">
      <c r="A75" s="267">
        <v>12</v>
      </c>
      <c r="B75" s="387"/>
      <c r="C75" s="249" t="s">
        <v>766</v>
      </c>
      <c r="D75" s="250" t="s">
        <v>771</v>
      </c>
      <c r="E75" s="384"/>
    </row>
    <row r="76" spans="1:6" ht="40.5" customHeight="1" thickBot="1">
      <c r="A76" s="268">
        <v>13</v>
      </c>
      <c r="B76" s="388"/>
      <c r="C76" s="252" t="s">
        <v>767</v>
      </c>
      <c r="D76" s="253" t="s">
        <v>772</v>
      </c>
      <c r="E76" s="385"/>
    </row>
    <row r="77" spans="1:6" ht="255.75" customHeight="1">
      <c r="A77" s="269">
        <v>1</v>
      </c>
      <c r="B77" s="389" t="s">
        <v>331</v>
      </c>
      <c r="C77" s="264" t="s">
        <v>776</v>
      </c>
      <c r="D77" s="273" t="s">
        <v>777</v>
      </c>
      <c r="E77" s="383" t="s">
        <v>775</v>
      </c>
    </row>
    <row r="78" spans="1:6" ht="33">
      <c r="A78" s="270">
        <v>2</v>
      </c>
      <c r="B78" s="390"/>
      <c r="C78" s="249" t="s">
        <v>778</v>
      </c>
      <c r="D78" s="274" t="s">
        <v>779</v>
      </c>
      <c r="E78" s="384"/>
    </row>
    <row r="79" spans="1:6" ht="33">
      <c r="A79" s="271">
        <v>3</v>
      </c>
      <c r="B79" s="390"/>
      <c r="C79" s="249" t="s">
        <v>780</v>
      </c>
      <c r="D79" s="274" t="s">
        <v>781</v>
      </c>
      <c r="E79" s="384"/>
    </row>
    <row r="80" spans="1:6" ht="33">
      <c r="A80" s="271">
        <v>4</v>
      </c>
      <c r="B80" s="390"/>
      <c r="C80" s="249" t="s">
        <v>782</v>
      </c>
      <c r="D80" s="274" t="s">
        <v>781</v>
      </c>
      <c r="E80" s="384"/>
    </row>
    <row r="81" spans="1:5" ht="33">
      <c r="A81" s="271">
        <v>5</v>
      </c>
      <c r="B81" s="390"/>
      <c r="C81" s="249" t="s">
        <v>783</v>
      </c>
      <c r="D81" s="274" t="s">
        <v>781</v>
      </c>
      <c r="E81" s="384"/>
    </row>
    <row r="82" spans="1:5" ht="33">
      <c r="A82" s="271">
        <v>6</v>
      </c>
      <c r="B82" s="390"/>
      <c r="C82" s="249" t="s">
        <v>784</v>
      </c>
      <c r="D82" s="274" t="s">
        <v>785</v>
      </c>
      <c r="E82" s="384"/>
    </row>
    <row r="83" spans="1:5" ht="33">
      <c r="A83" s="271">
        <v>7</v>
      </c>
      <c r="B83" s="390"/>
      <c r="C83" s="249" t="s">
        <v>786</v>
      </c>
      <c r="D83" s="274" t="s">
        <v>785</v>
      </c>
      <c r="E83" s="384"/>
    </row>
    <row r="84" spans="1:5" ht="33">
      <c r="A84" s="271">
        <v>8</v>
      </c>
      <c r="B84" s="390"/>
      <c r="C84" s="249" t="s">
        <v>787</v>
      </c>
      <c r="D84" s="274" t="s">
        <v>785</v>
      </c>
      <c r="E84" s="384"/>
    </row>
    <row r="85" spans="1:5" ht="33">
      <c r="A85" s="271">
        <v>9</v>
      </c>
      <c r="B85" s="390"/>
      <c r="C85" s="249" t="s">
        <v>788</v>
      </c>
      <c r="D85" s="274" t="s">
        <v>785</v>
      </c>
      <c r="E85" s="384"/>
    </row>
    <row r="86" spans="1:5" ht="33.75" thickBot="1">
      <c r="A86" s="272">
        <v>10</v>
      </c>
      <c r="B86" s="391"/>
      <c r="C86" s="252" t="s">
        <v>789</v>
      </c>
      <c r="D86" s="275" t="s">
        <v>779</v>
      </c>
      <c r="E86" s="385"/>
    </row>
  </sheetData>
  <mergeCells count="12">
    <mergeCell ref="E64:E76"/>
    <mergeCell ref="B64:B76"/>
    <mergeCell ref="E77:E86"/>
    <mergeCell ref="B77:B86"/>
    <mergeCell ref="B55:B63"/>
    <mergeCell ref="E55:E63"/>
    <mergeCell ref="E2:E8"/>
    <mergeCell ref="E9:E23"/>
    <mergeCell ref="E24:E32"/>
    <mergeCell ref="E33:E39"/>
    <mergeCell ref="B40:B54"/>
    <mergeCell ref="E40:E54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fitToWidth="0" fitToHeight="0" orientation="portrait" r:id="rId1"/>
  <headerFooter>
    <oddHeader>&amp;C&amp;"標楷體,Regular"&amp;14臺中市政府衛生局核定細胞治療自費收費項目
&amp;11醫療機構名稱:佛教慈濟醫療財團法人台中慈濟醫院</oddHeader>
  </headerFooter>
  <rowBreaks count="1" manualBreakCount="1">
    <brk id="45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"/>
  <sheetViews>
    <sheetView workbookViewId="0">
      <selection activeCell="E2" sqref="E2:E8"/>
    </sheetView>
  </sheetViews>
  <sheetFormatPr defaultColWidth="8" defaultRowHeight="16.5"/>
  <cols>
    <col min="1" max="1" width="5.375" style="24" customWidth="1"/>
    <col min="2" max="2" width="12.625" style="24" customWidth="1"/>
    <col min="3" max="3" width="33.125" style="24" customWidth="1"/>
    <col min="4" max="4" width="11.125" style="24" customWidth="1"/>
    <col min="5" max="5" width="14.375" style="24" customWidth="1"/>
    <col min="6" max="6" width="8" customWidth="1"/>
  </cols>
  <sheetData>
    <row r="1" spans="1:7" ht="20.25" thickBot="1">
      <c r="A1" s="87" t="s">
        <v>0</v>
      </c>
      <c r="B1" s="59" t="s">
        <v>1</v>
      </c>
      <c r="C1" s="59" t="s">
        <v>2</v>
      </c>
      <c r="D1" s="88" t="s">
        <v>3</v>
      </c>
      <c r="E1" s="87" t="s">
        <v>4</v>
      </c>
      <c r="F1" s="1"/>
      <c r="G1" s="1"/>
    </row>
    <row r="2" spans="1:7" ht="33.75" thickBot="1">
      <c r="A2" s="89">
        <v>1</v>
      </c>
      <c r="B2" s="90" t="s">
        <v>111</v>
      </c>
      <c r="C2" s="91" t="s">
        <v>197</v>
      </c>
      <c r="D2" s="92">
        <v>150000</v>
      </c>
      <c r="E2" s="324" t="s">
        <v>713</v>
      </c>
    </row>
    <row r="3" spans="1:7" ht="33.75" thickBot="1">
      <c r="A3" s="93">
        <v>2</v>
      </c>
      <c r="B3" s="94" t="s">
        <v>111</v>
      </c>
      <c r="C3" s="95" t="s">
        <v>198</v>
      </c>
      <c r="D3" s="96">
        <v>150000</v>
      </c>
      <c r="E3" s="324"/>
    </row>
    <row r="4" spans="1:7" ht="33.75" thickBot="1">
      <c r="A4" s="93">
        <v>3</v>
      </c>
      <c r="B4" s="94" t="s">
        <v>111</v>
      </c>
      <c r="C4" s="95" t="s">
        <v>199</v>
      </c>
      <c r="D4" s="96">
        <v>200000</v>
      </c>
      <c r="E4" s="324"/>
    </row>
    <row r="5" spans="1:7" ht="33.75" thickBot="1">
      <c r="A5" s="93">
        <v>4</v>
      </c>
      <c r="B5" s="94" t="s">
        <v>111</v>
      </c>
      <c r="C5" s="95" t="s">
        <v>200</v>
      </c>
      <c r="D5" s="96">
        <v>200000</v>
      </c>
      <c r="E5" s="324"/>
    </row>
    <row r="6" spans="1:7" ht="33.75" thickBot="1">
      <c r="A6" s="93">
        <v>5</v>
      </c>
      <c r="B6" s="94" t="s">
        <v>111</v>
      </c>
      <c r="C6" s="95" t="s">
        <v>201</v>
      </c>
      <c r="D6" s="96">
        <v>200000</v>
      </c>
      <c r="E6" s="324"/>
    </row>
    <row r="7" spans="1:7" ht="33.75" thickBot="1">
      <c r="A7" s="93">
        <v>6</v>
      </c>
      <c r="B7" s="94" t="s">
        <v>111</v>
      </c>
      <c r="C7" s="95" t="s">
        <v>202</v>
      </c>
      <c r="D7" s="96">
        <v>200000</v>
      </c>
      <c r="E7" s="324"/>
    </row>
    <row r="8" spans="1:7" ht="33.75" thickBot="1">
      <c r="A8" s="97">
        <v>7</v>
      </c>
      <c r="B8" s="98" t="s">
        <v>111</v>
      </c>
      <c r="C8" s="99" t="s">
        <v>203</v>
      </c>
      <c r="D8" s="100">
        <v>150000</v>
      </c>
      <c r="E8" s="324"/>
    </row>
  </sheetData>
  <mergeCells count="1">
    <mergeCell ref="E2:E8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fitToWidth="0" fitToHeight="0" orientation="portrait" verticalDpi="0" r:id="rId1"/>
  <headerFooter>
    <oddHeader>&amp;C&amp;"標楷體,Regular"&amp;14臺中市政府衛生局核定細胞治療自費收費項目
&amp;11醫療機構名稱:佛教慈濟醫療財團法人台中慈濟醫院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2"/>
  <sheetViews>
    <sheetView topLeftCell="A64" workbookViewId="0">
      <selection activeCell="D8" sqref="D8"/>
    </sheetView>
  </sheetViews>
  <sheetFormatPr defaultColWidth="8" defaultRowHeight="16.5"/>
  <cols>
    <col min="1" max="1" width="5.375" style="24" customWidth="1"/>
    <col min="2" max="2" width="12.625" style="24" customWidth="1"/>
    <col min="3" max="3" width="39.5" style="24" customWidth="1"/>
    <col min="4" max="4" width="11.125" style="24" customWidth="1"/>
    <col min="5" max="5" width="15.875" style="24" customWidth="1"/>
    <col min="6" max="6" width="8" customWidth="1"/>
  </cols>
  <sheetData>
    <row r="1" spans="1:5" ht="20.25" thickBot="1">
      <c r="A1" s="87" t="s">
        <v>0</v>
      </c>
      <c r="B1" s="59" t="s">
        <v>1</v>
      </c>
      <c r="C1" s="59" t="s">
        <v>2</v>
      </c>
      <c r="D1" s="88" t="s">
        <v>3</v>
      </c>
      <c r="E1" s="87" t="s">
        <v>4</v>
      </c>
    </row>
    <row r="2" spans="1:5" s="209" customFormat="1" ht="33.75" thickBot="1">
      <c r="A2" s="89">
        <v>1</v>
      </c>
      <c r="B2" s="90" t="s">
        <v>5</v>
      </c>
      <c r="C2" s="91" t="s">
        <v>6</v>
      </c>
      <c r="D2" s="92">
        <v>150000</v>
      </c>
      <c r="E2" s="324" t="s">
        <v>727</v>
      </c>
    </row>
    <row r="3" spans="1:5" s="209" customFormat="1" ht="33.75" thickBot="1">
      <c r="A3" s="93">
        <v>2</v>
      </c>
      <c r="B3" s="226" t="s">
        <v>5</v>
      </c>
      <c r="C3" s="95" t="s">
        <v>8</v>
      </c>
      <c r="D3" s="96">
        <v>150000</v>
      </c>
      <c r="E3" s="324"/>
    </row>
    <row r="4" spans="1:5" s="209" customFormat="1" ht="33.75" thickBot="1">
      <c r="A4" s="93">
        <v>3</v>
      </c>
      <c r="B4" s="226" t="s">
        <v>5</v>
      </c>
      <c r="C4" s="95" t="s">
        <v>9</v>
      </c>
      <c r="D4" s="96">
        <v>200000</v>
      </c>
      <c r="E4" s="324"/>
    </row>
    <row r="5" spans="1:5" s="209" customFormat="1" ht="33.75" thickBot="1">
      <c r="A5" s="93">
        <v>4</v>
      </c>
      <c r="B5" s="226" t="s">
        <v>5</v>
      </c>
      <c r="C5" s="95" t="s">
        <v>10</v>
      </c>
      <c r="D5" s="96">
        <v>200000</v>
      </c>
      <c r="E5" s="324"/>
    </row>
    <row r="6" spans="1:5" s="209" customFormat="1" ht="33.75" thickBot="1">
      <c r="A6" s="93">
        <v>5</v>
      </c>
      <c r="B6" s="226" t="s">
        <v>5</v>
      </c>
      <c r="C6" s="95" t="s">
        <v>11</v>
      </c>
      <c r="D6" s="96">
        <v>200000</v>
      </c>
      <c r="E6" s="324"/>
    </row>
    <row r="7" spans="1:5" s="209" customFormat="1" ht="33.75" thickBot="1">
      <c r="A7" s="93">
        <v>6</v>
      </c>
      <c r="B7" s="226" t="s">
        <v>5</v>
      </c>
      <c r="C7" s="95" t="s">
        <v>12</v>
      </c>
      <c r="D7" s="96">
        <v>200000</v>
      </c>
      <c r="E7" s="324"/>
    </row>
    <row r="8" spans="1:5" s="209" customFormat="1" ht="33.75" thickBot="1">
      <c r="A8" s="93">
        <v>7</v>
      </c>
      <c r="B8" s="226" t="s">
        <v>5</v>
      </c>
      <c r="C8" s="95" t="s">
        <v>13</v>
      </c>
      <c r="D8" s="96">
        <v>150000</v>
      </c>
      <c r="E8" s="324"/>
    </row>
    <row r="9" spans="1:5" s="209" customFormat="1" ht="33.75" thickBot="1">
      <c r="A9" s="93">
        <v>8</v>
      </c>
      <c r="B9" s="226" t="s">
        <v>5</v>
      </c>
      <c r="C9" s="95" t="s">
        <v>14</v>
      </c>
      <c r="D9" s="96">
        <v>150000</v>
      </c>
      <c r="E9" s="324"/>
    </row>
    <row r="10" spans="1:5" s="209" customFormat="1" ht="33.75" thickBot="1">
      <c r="A10" s="93">
        <v>9</v>
      </c>
      <c r="B10" s="226" t="s">
        <v>5</v>
      </c>
      <c r="C10" s="95" t="s">
        <v>15</v>
      </c>
      <c r="D10" s="96">
        <v>100000</v>
      </c>
      <c r="E10" s="324"/>
    </row>
    <row r="11" spans="1:5" s="209" customFormat="1" ht="33.75" thickBot="1">
      <c r="A11" s="93">
        <v>10</v>
      </c>
      <c r="B11" s="226" t="s">
        <v>5</v>
      </c>
      <c r="C11" s="95" t="s">
        <v>16</v>
      </c>
      <c r="D11" s="96">
        <v>100000</v>
      </c>
      <c r="E11" s="324"/>
    </row>
    <row r="12" spans="1:5" s="209" customFormat="1" ht="33.75" thickBot="1">
      <c r="A12" s="93">
        <v>11</v>
      </c>
      <c r="B12" s="226" t="s">
        <v>5</v>
      </c>
      <c r="C12" s="95" t="s">
        <v>17</v>
      </c>
      <c r="D12" s="96">
        <v>75000</v>
      </c>
      <c r="E12" s="324"/>
    </row>
    <row r="13" spans="1:5" s="209" customFormat="1" ht="33.75" thickBot="1">
      <c r="A13" s="93">
        <v>12</v>
      </c>
      <c r="B13" s="226" t="s">
        <v>5</v>
      </c>
      <c r="C13" s="95" t="s">
        <v>18</v>
      </c>
      <c r="D13" s="96">
        <v>75000</v>
      </c>
      <c r="E13" s="324"/>
    </row>
    <row r="14" spans="1:5" s="209" customFormat="1" ht="33.75" thickBot="1">
      <c r="A14" s="97">
        <v>13</v>
      </c>
      <c r="B14" s="227" t="s">
        <v>5</v>
      </c>
      <c r="C14" s="99" t="s">
        <v>19</v>
      </c>
      <c r="D14" s="100">
        <v>50000</v>
      </c>
      <c r="E14" s="324"/>
    </row>
    <row r="15" spans="1:5" s="209" customFormat="1" ht="50.25" thickBot="1">
      <c r="A15" s="89">
        <v>1</v>
      </c>
      <c r="B15" s="228" t="s">
        <v>5</v>
      </c>
      <c r="C15" s="229" t="s">
        <v>714</v>
      </c>
      <c r="D15" s="216">
        <v>150000</v>
      </c>
      <c r="E15" s="324" t="s">
        <v>728</v>
      </c>
    </row>
    <row r="16" spans="1:5" s="209" customFormat="1" ht="50.25" thickBot="1">
      <c r="A16" s="93">
        <v>2</v>
      </c>
      <c r="B16" s="226" t="s">
        <v>5</v>
      </c>
      <c r="C16" s="230" t="s">
        <v>715</v>
      </c>
      <c r="D16" s="217">
        <v>150000</v>
      </c>
      <c r="E16" s="358"/>
    </row>
    <row r="17" spans="1:5" s="209" customFormat="1" ht="33.75" thickBot="1">
      <c r="A17" s="93">
        <v>3</v>
      </c>
      <c r="B17" s="226" t="s">
        <v>5</v>
      </c>
      <c r="C17" s="230" t="s">
        <v>716</v>
      </c>
      <c r="D17" s="217">
        <v>200000</v>
      </c>
      <c r="E17" s="358"/>
    </row>
    <row r="18" spans="1:5" s="209" customFormat="1" ht="33.75" thickBot="1">
      <c r="A18" s="93">
        <v>4</v>
      </c>
      <c r="B18" s="226" t="s">
        <v>5</v>
      </c>
      <c r="C18" s="230" t="s">
        <v>717</v>
      </c>
      <c r="D18" s="217">
        <v>200000</v>
      </c>
      <c r="E18" s="358"/>
    </row>
    <row r="19" spans="1:5" s="209" customFormat="1" ht="33.75" thickBot="1">
      <c r="A19" s="93">
        <v>5</v>
      </c>
      <c r="B19" s="226" t="s">
        <v>5</v>
      </c>
      <c r="C19" s="230" t="s">
        <v>718</v>
      </c>
      <c r="D19" s="217">
        <v>200000</v>
      </c>
      <c r="E19" s="358"/>
    </row>
    <row r="20" spans="1:5" s="209" customFormat="1" ht="33.75" thickBot="1">
      <c r="A20" s="93">
        <v>6</v>
      </c>
      <c r="B20" s="226" t="s">
        <v>5</v>
      </c>
      <c r="C20" s="230" t="s">
        <v>719</v>
      </c>
      <c r="D20" s="217">
        <v>200000</v>
      </c>
      <c r="E20" s="358"/>
    </row>
    <row r="21" spans="1:5" s="209" customFormat="1" ht="33.75" thickBot="1">
      <c r="A21" s="93">
        <v>7</v>
      </c>
      <c r="B21" s="226" t="s">
        <v>5</v>
      </c>
      <c r="C21" s="230" t="s">
        <v>720</v>
      </c>
      <c r="D21" s="217">
        <v>150000</v>
      </c>
      <c r="E21" s="358"/>
    </row>
    <row r="22" spans="1:5" s="209" customFormat="1" ht="33.75" thickBot="1">
      <c r="A22" s="93">
        <v>8</v>
      </c>
      <c r="B22" s="226" t="s">
        <v>5</v>
      </c>
      <c r="C22" s="230" t="s">
        <v>721</v>
      </c>
      <c r="D22" s="217">
        <v>150000</v>
      </c>
      <c r="E22" s="358"/>
    </row>
    <row r="23" spans="1:5" s="209" customFormat="1" ht="33.75" thickBot="1">
      <c r="A23" s="93">
        <v>9</v>
      </c>
      <c r="B23" s="226" t="s">
        <v>5</v>
      </c>
      <c r="C23" s="230" t="s">
        <v>722</v>
      </c>
      <c r="D23" s="217">
        <v>100000</v>
      </c>
      <c r="E23" s="358"/>
    </row>
    <row r="24" spans="1:5" s="209" customFormat="1" ht="33.75" thickBot="1">
      <c r="A24" s="93">
        <v>10</v>
      </c>
      <c r="B24" s="226" t="s">
        <v>5</v>
      </c>
      <c r="C24" s="230" t="s">
        <v>723</v>
      </c>
      <c r="D24" s="217">
        <v>100000</v>
      </c>
      <c r="E24" s="358"/>
    </row>
    <row r="25" spans="1:5" s="209" customFormat="1" ht="33.75" thickBot="1">
      <c r="A25" s="93">
        <v>11</v>
      </c>
      <c r="B25" s="226" t="s">
        <v>5</v>
      </c>
      <c r="C25" s="230" t="s">
        <v>724</v>
      </c>
      <c r="D25" s="217">
        <v>75000</v>
      </c>
      <c r="E25" s="358"/>
    </row>
    <row r="26" spans="1:5" s="209" customFormat="1" ht="33.75" thickBot="1">
      <c r="A26" s="93">
        <f>A25+1</f>
        <v>12</v>
      </c>
      <c r="B26" s="226" t="s">
        <v>5</v>
      </c>
      <c r="C26" s="230" t="s">
        <v>725</v>
      </c>
      <c r="D26" s="217">
        <v>75000</v>
      </c>
      <c r="E26" s="358"/>
    </row>
    <row r="27" spans="1:5" s="209" customFormat="1" ht="33.75" thickBot="1">
      <c r="A27" s="97">
        <f>A26+1</f>
        <v>13</v>
      </c>
      <c r="B27" s="227" t="s">
        <v>5</v>
      </c>
      <c r="C27" s="231" t="s">
        <v>726</v>
      </c>
      <c r="D27" s="223">
        <v>50000</v>
      </c>
      <c r="E27" s="358"/>
    </row>
    <row r="28" spans="1:5" ht="49.35" customHeight="1" thickBot="1">
      <c r="A28" s="110">
        <v>1</v>
      </c>
      <c r="B28" s="91" t="s">
        <v>111</v>
      </c>
      <c r="C28" s="91" t="s">
        <v>22</v>
      </c>
      <c r="D28" s="111">
        <v>150000</v>
      </c>
      <c r="E28" s="324" t="s">
        <v>437</v>
      </c>
    </row>
    <row r="29" spans="1:5" ht="49.35" customHeight="1" thickBot="1">
      <c r="A29" s="25">
        <f t="shared" ref="A29:A42" si="0">A28+1</f>
        <v>2</v>
      </c>
      <c r="B29" s="95" t="s">
        <v>111</v>
      </c>
      <c r="C29" s="95" t="s">
        <v>24</v>
      </c>
      <c r="D29" s="112">
        <v>150000</v>
      </c>
      <c r="E29" s="324"/>
    </row>
    <row r="30" spans="1:5" ht="39" customHeight="1" thickBot="1">
      <c r="A30" s="25">
        <f t="shared" si="0"/>
        <v>3</v>
      </c>
      <c r="B30" s="95" t="s">
        <v>111</v>
      </c>
      <c r="C30" s="95" t="s">
        <v>25</v>
      </c>
      <c r="D30" s="112">
        <v>400000</v>
      </c>
      <c r="E30" s="324"/>
    </row>
    <row r="31" spans="1:5" ht="39" customHeight="1" thickBot="1">
      <c r="A31" s="25">
        <f t="shared" si="0"/>
        <v>4</v>
      </c>
      <c r="B31" s="95" t="s">
        <v>111</v>
      </c>
      <c r="C31" s="95" t="s">
        <v>26</v>
      </c>
      <c r="D31" s="112">
        <v>300000</v>
      </c>
      <c r="E31" s="324"/>
    </row>
    <row r="32" spans="1:5" ht="39" customHeight="1" thickBot="1">
      <c r="A32" s="25">
        <f t="shared" si="0"/>
        <v>5</v>
      </c>
      <c r="B32" s="95" t="s">
        <v>111</v>
      </c>
      <c r="C32" s="95" t="s">
        <v>27</v>
      </c>
      <c r="D32" s="112">
        <v>300000</v>
      </c>
      <c r="E32" s="324"/>
    </row>
    <row r="33" spans="1:5" ht="39" customHeight="1" thickBot="1">
      <c r="A33" s="25">
        <f t="shared" si="0"/>
        <v>6</v>
      </c>
      <c r="B33" s="95" t="s">
        <v>111</v>
      </c>
      <c r="C33" s="95" t="s">
        <v>28</v>
      </c>
      <c r="D33" s="112">
        <v>100000</v>
      </c>
      <c r="E33" s="324"/>
    </row>
    <row r="34" spans="1:5" ht="51.6" customHeight="1" thickBot="1">
      <c r="A34" s="25">
        <f t="shared" si="0"/>
        <v>7</v>
      </c>
      <c r="B34" s="95" t="s">
        <v>111</v>
      </c>
      <c r="C34" s="95" t="s">
        <v>29</v>
      </c>
      <c r="D34" s="112">
        <v>150000</v>
      </c>
      <c r="E34" s="324"/>
    </row>
    <row r="35" spans="1:5" ht="51.6" customHeight="1" thickBot="1">
      <c r="A35" s="25">
        <f t="shared" si="0"/>
        <v>8</v>
      </c>
      <c r="B35" s="95" t="s">
        <v>111</v>
      </c>
      <c r="C35" s="95" t="s">
        <v>30</v>
      </c>
      <c r="D35" s="112">
        <v>150000</v>
      </c>
      <c r="E35" s="324"/>
    </row>
    <row r="36" spans="1:5" ht="39" customHeight="1" thickBot="1">
      <c r="A36" s="25">
        <f t="shared" si="0"/>
        <v>9</v>
      </c>
      <c r="B36" s="95" t="s">
        <v>111</v>
      </c>
      <c r="C36" s="95" t="s">
        <v>31</v>
      </c>
      <c r="D36" s="112">
        <v>400000</v>
      </c>
      <c r="E36" s="324"/>
    </row>
    <row r="37" spans="1:5" ht="39" customHeight="1" thickBot="1">
      <c r="A37" s="25">
        <f t="shared" si="0"/>
        <v>10</v>
      </c>
      <c r="B37" s="95" t="s">
        <v>111</v>
      </c>
      <c r="C37" s="95" t="s">
        <v>32</v>
      </c>
      <c r="D37" s="112">
        <v>300000</v>
      </c>
      <c r="E37" s="324"/>
    </row>
    <row r="38" spans="1:5" ht="39" customHeight="1" thickBot="1">
      <c r="A38" s="25">
        <f t="shared" si="0"/>
        <v>11</v>
      </c>
      <c r="B38" s="95" t="s">
        <v>111</v>
      </c>
      <c r="C38" s="95" t="s">
        <v>33</v>
      </c>
      <c r="D38" s="112">
        <v>300000</v>
      </c>
      <c r="E38" s="324"/>
    </row>
    <row r="39" spans="1:5" ht="39" customHeight="1" thickBot="1">
      <c r="A39" s="25">
        <f t="shared" si="0"/>
        <v>12</v>
      </c>
      <c r="B39" s="95" t="s">
        <v>111</v>
      </c>
      <c r="C39" s="95" t="s">
        <v>34</v>
      </c>
      <c r="D39" s="112">
        <v>200000</v>
      </c>
      <c r="E39" s="324"/>
    </row>
    <row r="40" spans="1:5" ht="39" customHeight="1" thickBot="1">
      <c r="A40" s="25">
        <f t="shared" si="0"/>
        <v>13</v>
      </c>
      <c r="B40" s="95" t="s">
        <v>111</v>
      </c>
      <c r="C40" s="95" t="s">
        <v>35</v>
      </c>
      <c r="D40" s="112">
        <v>200000</v>
      </c>
      <c r="E40" s="324"/>
    </row>
    <row r="41" spans="1:5" ht="39" customHeight="1" thickBot="1">
      <c r="A41" s="25">
        <f t="shared" si="0"/>
        <v>14</v>
      </c>
      <c r="B41" s="95" t="s">
        <v>111</v>
      </c>
      <c r="C41" s="95" t="s">
        <v>36</v>
      </c>
      <c r="D41" s="112">
        <v>200000</v>
      </c>
      <c r="E41" s="324"/>
    </row>
    <row r="42" spans="1:5" ht="39" customHeight="1" thickBot="1">
      <c r="A42" s="28">
        <f t="shared" si="0"/>
        <v>15</v>
      </c>
      <c r="B42" s="99" t="s">
        <v>111</v>
      </c>
      <c r="C42" s="99" t="s">
        <v>37</v>
      </c>
      <c r="D42" s="113">
        <v>100000</v>
      </c>
      <c r="E42" s="324"/>
    </row>
    <row r="43" spans="1:5" ht="50.25" thickBot="1">
      <c r="A43" s="114">
        <v>1</v>
      </c>
      <c r="B43" s="115" t="s">
        <v>111</v>
      </c>
      <c r="C43" s="116" t="s">
        <v>94</v>
      </c>
      <c r="D43" s="117" t="s">
        <v>204</v>
      </c>
      <c r="E43" s="396" t="s">
        <v>205</v>
      </c>
    </row>
    <row r="44" spans="1:5" ht="50.25" thickBot="1">
      <c r="A44" s="118">
        <v>2</v>
      </c>
      <c r="B44" s="115" t="s">
        <v>111</v>
      </c>
      <c r="C44" s="116" t="s">
        <v>206</v>
      </c>
      <c r="D44" s="119" t="s">
        <v>204</v>
      </c>
      <c r="E44" s="396"/>
    </row>
    <row r="45" spans="1:5" ht="33.75" thickBot="1">
      <c r="A45" s="118">
        <v>3</v>
      </c>
      <c r="B45" s="115" t="s">
        <v>111</v>
      </c>
      <c r="C45" s="116" t="s">
        <v>96</v>
      </c>
      <c r="D45" s="119" t="s">
        <v>207</v>
      </c>
      <c r="E45" s="396"/>
    </row>
    <row r="46" spans="1:5" ht="33.75" thickBot="1">
      <c r="A46" s="118">
        <v>4</v>
      </c>
      <c r="B46" s="115" t="s">
        <v>111</v>
      </c>
      <c r="C46" s="116" t="s">
        <v>97</v>
      </c>
      <c r="D46" s="119" t="s">
        <v>207</v>
      </c>
      <c r="E46" s="396"/>
    </row>
    <row r="47" spans="1:5" ht="33.75" thickBot="1">
      <c r="A47" s="118">
        <v>5</v>
      </c>
      <c r="B47" s="115" t="s">
        <v>111</v>
      </c>
      <c r="C47" s="116" t="s">
        <v>98</v>
      </c>
      <c r="D47" s="119" t="s">
        <v>207</v>
      </c>
      <c r="E47" s="396"/>
    </row>
    <row r="48" spans="1:5" ht="33.75" thickBot="1">
      <c r="A48" s="118">
        <v>6</v>
      </c>
      <c r="B48" s="115" t="s">
        <v>111</v>
      </c>
      <c r="C48" s="116" t="s">
        <v>99</v>
      </c>
      <c r="D48" s="119" t="s">
        <v>208</v>
      </c>
      <c r="E48" s="396"/>
    </row>
    <row r="49" spans="1:5" ht="50.25" thickBot="1">
      <c r="A49" s="118">
        <v>7</v>
      </c>
      <c r="B49" s="115" t="s">
        <v>111</v>
      </c>
      <c r="C49" s="116" t="s">
        <v>100</v>
      </c>
      <c r="D49" s="119" t="s">
        <v>204</v>
      </c>
      <c r="E49" s="396"/>
    </row>
    <row r="50" spans="1:5" ht="50.25" thickBot="1">
      <c r="A50" s="118">
        <v>8</v>
      </c>
      <c r="B50" s="115" t="s">
        <v>111</v>
      </c>
      <c r="C50" s="116" t="s">
        <v>101</v>
      </c>
      <c r="D50" s="119" t="s">
        <v>204</v>
      </c>
      <c r="E50" s="396"/>
    </row>
    <row r="51" spans="1:5" ht="33.75" thickBot="1">
      <c r="A51" s="118">
        <v>9</v>
      </c>
      <c r="B51" s="115" t="s">
        <v>111</v>
      </c>
      <c r="C51" s="116" t="s">
        <v>102</v>
      </c>
      <c r="D51" s="119" t="s">
        <v>207</v>
      </c>
      <c r="E51" s="396"/>
    </row>
    <row r="52" spans="1:5" ht="33.75" thickBot="1">
      <c r="A52" s="118">
        <v>10</v>
      </c>
      <c r="B52" s="115" t="s">
        <v>111</v>
      </c>
      <c r="C52" s="116" t="s">
        <v>103</v>
      </c>
      <c r="D52" s="119" t="s">
        <v>207</v>
      </c>
      <c r="E52" s="396"/>
    </row>
    <row r="53" spans="1:5" ht="33.75" thickBot="1">
      <c r="A53" s="118">
        <v>11</v>
      </c>
      <c r="B53" s="115" t="s">
        <v>111</v>
      </c>
      <c r="C53" s="116" t="s">
        <v>104</v>
      </c>
      <c r="D53" s="119" t="s">
        <v>207</v>
      </c>
      <c r="E53" s="396"/>
    </row>
    <row r="54" spans="1:5" ht="33.75" thickBot="1">
      <c r="A54" s="118">
        <v>12</v>
      </c>
      <c r="B54" s="115" t="s">
        <v>111</v>
      </c>
      <c r="C54" s="116" t="s">
        <v>105</v>
      </c>
      <c r="D54" s="119" t="s">
        <v>209</v>
      </c>
      <c r="E54" s="396"/>
    </row>
    <row r="55" spans="1:5" ht="33.75" thickBot="1">
      <c r="A55" s="118">
        <v>13</v>
      </c>
      <c r="B55" s="115" t="s">
        <v>111</v>
      </c>
      <c r="C55" s="116" t="s">
        <v>106</v>
      </c>
      <c r="D55" s="119" t="s">
        <v>204</v>
      </c>
      <c r="E55" s="396"/>
    </row>
    <row r="56" spans="1:5" ht="33.75" thickBot="1">
      <c r="A56" s="118">
        <v>14</v>
      </c>
      <c r="B56" s="115" t="s">
        <v>111</v>
      </c>
      <c r="C56" s="116" t="s">
        <v>107</v>
      </c>
      <c r="D56" s="119" t="s">
        <v>208</v>
      </c>
      <c r="E56" s="396"/>
    </row>
    <row r="57" spans="1:5" ht="33.75" thickBot="1">
      <c r="A57" s="118">
        <v>15</v>
      </c>
      <c r="B57" s="115" t="s">
        <v>331</v>
      </c>
      <c r="C57" s="116" t="s">
        <v>108</v>
      </c>
      <c r="D57" s="119" t="s">
        <v>208</v>
      </c>
      <c r="E57" s="396"/>
    </row>
    <row r="58" spans="1:5" ht="54.95" customHeight="1">
      <c r="A58" s="13">
        <v>1</v>
      </c>
      <c r="B58" s="332" t="s">
        <v>331</v>
      </c>
      <c r="C58" s="52" t="s">
        <v>22</v>
      </c>
      <c r="D58" s="15">
        <v>150000</v>
      </c>
      <c r="E58" s="321" t="s">
        <v>679</v>
      </c>
    </row>
    <row r="59" spans="1:5" ht="54.95" customHeight="1">
      <c r="A59" s="16">
        <v>2</v>
      </c>
      <c r="B59" s="333"/>
      <c r="C59" s="54" t="s">
        <v>24</v>
      </c>
      <c r="D59" s="18">
        <v>150000</v>
      </c>
      <c r="E59" s="322"/>
    </row>
    <row r="60" spans="1:5" ht="54.95" customHeight="1">
      <c r="A60" s="16">
        <v>3</v>
      </c>
      <c r="B60" s="333"/>
      <c r="C60" s="54" t="s">
        <v>25</v>
      </c>
      <c r="D60" s="18">
        <v>400000</v>
      </c>
      <c r="E60" s="322"/>
    </row>
    <row r="61" spans="1:5" ht="54.95" customHeight="1">
      <c r="A61" s="16">
        <v>4</v>
      </c>
      <c r="B61" s="333"/>
      <c r="C61" s="54" t="s">
        <v>26</v>
      </c>
      <c r="D61" s="18">
        <v>294000</v>
      </c>
      <c r="E61" s="322"/>
    </row>
    <row r="62" spans="1:5" ht="54.95" customHeight="1">
      <c r="A62" s="16">
        <v>5</v>
      </c>
      <c r="B62" s="333"/>
      <c r="C62" s="54" t="s">
        <v>27</v>
      </c>
      <c r="D62" s="18">
        <v>294000</v>
      </c>
      <c r="E62" s="322"/>
    </row>
    <row r="63" spans="1:5" ht="54.95" customHeight="1" thickBot="1">
      <c r="A63" s="16">
        <v>6</v>
      </c>
      <c r="B63" s="333"/>
      <c r="C63" s="54" t="s">
        <v>28</v>
      </c>
      <c r="D63" s="18">
        <v>112000</v>
      </c>
      <c r="E63" s="322"/>
    </row>
    <row r="64" spans="1:5" ht="54.95" customHeight="1">
      <c r="A64" s="13">
        <v>1</v>
      </c>
      <c r="B64" s="332" t="s">
        <v>331</v>
      </c>
      <c r="C64" s="52" t="s">
        <v>29</v>
      </c>
      <c r="D64" s="15">
        <v>150000</v>
      </c>
      <c r="E64" s="321" t="s">
        <v>679</v>
      </c>
    </row>
    <row r="65" spans="1:5" ht="54.95" customHeight="1">
      <c r="A65" s="16">
        <v>2</v>
      </c>
      <c r="B65" s="333"/>
      <c r="C65" s="54" t="s">
        <v>680</v>
      </c>
      <c r="D65" s="18">
        <v>150000</v>
      </c>
      <c r="E65" s="322"/>
    </row>
    <row r="66" spans="1:5" ht="54.95" customHeight="1">
      <c r="A66" s="16">
        <v>3</v>
      </c>
      <c r="B66" s="333"/>
      <c r="C66" s="54" t="s">
        <v>681</v>
      </c>
      <c r="D66" s="18">
        <v>400000</v>
      </c>
      <c r="E66" s="322"/>
    </row>
    <row r="67" spans="1:5" ht="54.95" customHeight="1">
      <c r="A67" s="16">
        <v>4</v>
      </c>
      <c r="B67" s="333"/>
      <c r="C67" s="54" t="s">
        <v>682</v>
      </c>
      <c r="D67" s="18">
        <v>300000</v>
      </c>
      <c r="E67" s="322"/>
    </row>
    <row r="68" spans="1:5" ht="54.95" customHeight="1">
      <c r="A68" s="16">
        <v>5</v>
      </c>
      <c r="B68" s="333"/>
      <c r="C68" s="54" t="s">
        <v>683</v>
      </c>
      <c r="D68" s="18">
        <v>300000</v>
      </c>
      <c r="E68" s="322"/>
    </row>
    <row r="69" spans="1:5" ht="54.95" customHeight="1">
      <c r="A69" s="16">
        <v>6</v>
      </c>
      <c r="B69" s="333"/>
      <c r="C69" s="54" t="s">
        <v>684</v>
      </c>
      <c r="D69" s="18">
        <v>180000</v>
      </c>
      <c r="E69" s="322"/>
    </row>
    <row r="70" spans="1:5" ht="54.95" customHeight="1">
      <c r="A70" s="45">
        <v>7</v>
      </c>
      <c r="B70" s="333"/>
      <c r="C70" s="81" t="s">
        <v>685</v>
      </c>
      <c r="D70" s="18">
        <v>180000</v>
      </c>
      <c r="E70" s="331"/>
    </row>
    <row r="71" spans="1:5" ht="54.95" customHeight="1">
      <c r="A71" s="45">
        <v>8</v>
      </c>
      <c r="B71" s="333"/>
      <c r="C71" s="81" t="s">
        <v>686</v>
      </c>
      <c r="D71" s="18">
        <v>180000</v>
      </c>
      <c r="E71" s="331"/>
    </row>
    <row r="72" spans="1:5" ht="54.95" customHeight="1" thickBot="1">
      <c r="A72" s="19">
        <v>9</v>
      </c>
      <c r="B72" s="334"/>
      <c r="C72" s="56" t="s">
        <v>687</v>
      </c>
      <c r="D72" s="21">
        <v>160000</v>
      </c>
      <c r="E72" s="323"/>
    </row>
  </sheetData>
  <mergeCells count="8">
    <mergeCell ref="B64:B72"/>
    <mergeCell ref="E64:E72"/>
    <mergeCell ref="E2:E14"/>
    <mergeCell ref="E15:E27"/>
    <mergeCell ref="E28:E42"/>
    <mergeCell ref="E43:E57"/>
    <mergeCell ref="B58:B63"/>
    <mergeCell ref="E58:E63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fitToWidth="0" fitToHeight="0" orientation="portrait" r:id="rId1"/>
  <headerFooter>
    <oddHeader>&amp;C&amp;"標楷體,Regular"&amp;14臺中市政府衛生局核定細胞治療自費收費項目
&amp;11醫療機構名稱:亞洲大學附屬醫院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G127"/>
  <sheetViews>
    <sheetView topLeftCell="A111" zoomScaleNormal="100" workbookViewId="0">
      <selection activeCell="A120" sqref="A120:E127"/>
    </sheetView>
  </sheetViews>
  <sheetFormatPr defaultColWidth="8" defaultRowHeight="16.5"/>
  <cols>
    <col min="1" max="1" width="5.375" style="24" customWidth="1"/>
    <col min="2" max="2" width="14.125" style="24" customWidth="1"/>
    <col min="3" max="3" width="68.625" style="24" customWidth="1"/>
    <col min="4" max="4" width="11.125" style="24" customWidth="1"/>
    <col min="5" max="5" width="13.875" style="24" customWidth="1"/>
    <col min="6" max="6" width="8" customWidth="1"/>
  </cols>
  <sheetData>
    <row r="1" spans="1:7" ht="20.25" thickBot="1">
      <c r="A1" s="87" t="s">
        <v>0</v>
      </c>
      <c r="B1" s="59" t="s">
        <v>1</v>
      </c>
      <c r="C1" s="59" t="s">
        <v>2</v>
      </c>
      <c r="D1" s="88" t="s">
        <v>3</v>
      </c>
      <c r="E1" s="87" t="s">
        <v>4</v>
      </c>
      <c r="F1" s="1"/>
      <c r="G1" s="1"/>
    </row>
    <row r="2" spans="1:7" ht="17.25" thickBot="1">
      <c r="A2" s="63">
        <v>1</v>
      </c>
      <c r="B2" s="64" t="s">
        <v>5</v>
      </c>
      <c r="C2" s="65" t="s">
        <v>6</v>
      </c>
      <c r="D2" s="120">
        <v>150000</v>
      </c>
      <c r="E2" s="324" t="s">
        <v>438</v>
      </c>
    </row>
    <row r="3" spans="1:7" ht="17.25" thickBot="1">
      <c r="A3" s="67">
        <v>2</v>
      </c>
      <c r="B3" s="121" t="s">
        <v>5</v>
      </c>
      <c r="C3" s="69" t="s">
        <v>8</v>
      </c>
      <c r="D3" s="122">
        <v>150000</v>
      </c>
      <c r="E3" s="324"/>
    </row>
    <row r="4" spans="1:7" ht="17.25" thickBot="1">
      <c r="A4" s="67">
        <v>3</v>
      </c>
      <c r="B4" s="121" t="s">
        <v>5</v>
      </c>
      <c r="C4" s="69" t="s">
        <v>9</v>
      </c>
      <c r="D4" s="122">
        <v>200000</v>
      </c>
      <c r="E4" s="324"/>
    </row>
    <row r="5" spans="1:7" ht="17.25" thickBot="1">
      <c r="A5" s="67">
        <v>4</v>
      </c>
      <c r="B5" s="121" t="s">
        <v>5</v>
      </c>
      <c r="C5" s="69" t="s">
        <v>10</v>
      </c>
      <c r="D5" s="122">
        <v>200000</v>
      </c>
      <c r="E5" s="324"/>
    </row>
    <row r="6" spans="1:7" ht="17.25" thickBot="1">
      <c r="A6" s="67">
        <v>5</v>
      </c>
      <c r="B6" s="121" t="s">
        <v>5</v>
      </c>
      <c r="C6" s="69" t="s">
        <v>11</v>
      </c>
      <c r="D6" s="122">
        <v>200000</v>
      </c>
      <c r="E6" s="324"/>
    </row>
    <row r="7" spans="1:7" ht="17.25" thickBot="1">
      <c r="A7" s="67">
        <v>6</v>
      </c>
      <c r="B7" s="121" t="s">
        <v>5</v>
      </c>
      <c r="C7" s="69" t="s">
        <v>12</v>
      </c>
      <c r="D7" s="122">
        <v>200000</v>
      </c>
      <c r="E7" s="324"/>
    </row>
    <row r="8" spans="1:7" ht="17.25" thickBot="1">
      <c r="A8" s="67">
        <v>7</v>
      </c>
      <c r="B8" s="121" t="s">
        <v>5</v>
      </c>
      <c r="C8" s="69" t="s">
        <v>13</v>
      </c>
      <c r="D8" s="122">
        <v>150000</v>
      </c>
      <c r="E8" s="324"/>
    </row>
    <row r="9" spans="1:7" ht="17.25" thickBot="1">
      <c r="A9" s="67">
        <v>8</v>
      </c>
      <c r="B9" s="121" t="s">
        <v>5</v>
      </c>
      <c r="C9" s="69" t="s">
        <v>14</v>
      </c>
      <c r="D9" s="122">
        <v>150000</v>
      </c>
      <c r="E9" s="324"/>
    </row>
    <row r="10" spans="1:7" ht="17.25" thickBot="1">
      <c r="A10" s="67">
        <v>9</v>
      </c>
      <c r="B10" s="121" t="s">
        <v>5</v>
      </c>
      <c r="C10" s="69" t="s">
        <v>15</v>
      </c>
      <c r="D10" s="122">
        <v>100000</v>
      </c>
      <c r="E10" s="324"/>
    </row>
    <row r="11" spans="1:7" ht="17.25" thickBot="1">
      <c r="A11" s="67">
        <v>10</v>
      </c>
      <c r="B11" s="121" t="s">
        <v>5</v>
      </c>
      <c r="C11" s="69" t="s">
        <v>16</v>
      </c>
      <c r="D11" s="122">
        <v>100000</v>
      </c>
      <c r="E11" s="324"/>
    </row>
    <row r="12" spans="1:7" ht="17.25" thickBot="1">
      <c r="A12" s="67">
        <v>11</v>
      </c>
      <c r="B12" s="121" t="s">
        <v>5</v>
      </c>
      <c r="C12" s="69" t="s">
        <v>17</v>
      </c>
      <c r="D12" s="122">
        <v>75000</v>
      </c>
      <c r="E12" s="324"/>
    </row>
    <row r="13" spans="1:7" ht="17.25" thickBot="1">
      <c r="A13" s="67">
        <v>12</v>
      </c>
      <c r="B13" s="121" t="s">
        <v>5</v>
      </c>
      <c r="C13" s="69" t="s">
        <v>18</v>
      </c>
      <c r="D13" s="122">
        <v>75000</v>
      </c>
      <c r="E13" s="324"/>
    </row>
    <row r="14" spans="1:7" ht="63" customHeight="1" thickBot="1">
      <c r="A14" s="123">
        <v>13</v>
      </c>
      <c r="B14" s="124" t="s">
        <v>5</v>
      </c>
      <c r="C14" s="125" t="s">
        <v>19</v>
      </c>
      <c r="D14" s="126">
        <v>50000</v>
      </c>
      <c r="E14" s="324"/>
    </row>
    <row r="15" spans="1:7" ht="66.75" thickBot="1">
      <c r="A15" s="127">
        <v>1</v>
      </c>
      <c r="B15" s="91" t="s">
        <v>210</v>
      </c>
      <c r="C15" s="91" t="s">
        <v>22</v>
      </c>
      <c r="D15" s="111">
        <v>150000</v>
      </c>
      <c r="E15" s="358" t="s">
        <v>439</v>
      </c>
    </row>
    <row r="16" spans="1:7" ht="66.75" thickBot="1">
      <c r="A16" s="128">
        <f t="shared" ref="A16:A29" si="0">A15+1</f>
        <v>2</v>
      </c>
      <c r="B16" s="95" t="s">
        <v>210</v>
      </c>
      <c r="C16" s="95" t="s">
        <v>24</v>
      </c>
      <c r="D16" s="112">
        <v>150000</v>
      </c>
      <c r="E16" s="358"/>
    </row>
    <row r="17" spans="1:5" ht="66.75" thickBot="1">
      <c r="A17" s="128">
        <f t="shared" si="0"/>
        <v>3</v>
      </c>
      <c r="B17" s="95" t="s">
        <v>210</v>
      </c>
      <c r="C17" s="95" t="s">
        <v>25</v>
      </c>
      <c r="D17" s="112">
        <v>400000</v>
      </c>
      <c r="E17" s="358"/>
    </row>
    <row r="18" spans="1:5" ht="66.75" thickBot="1">
      <c r="A18" s="128">
        <f t="shared" si="0"/>
        <v>4</v>
      </c>
      <c r="B18" s="95" t="s">
        <v>210</v>
      </c>
      <c r="C18" s="95" t="s">
        <v>26</v>
      </c>
      <c r="D18" s="112">
        <v>300000</v>
      </c>
      <c r="E18" s="358"/>
    </row>
    <row r="19" spans="1:5" ht="66.75" thickBot="1">
      <c r="A19" s="128">
        <f t="shared" si="0"/>
        <v>5</v>
      </c>
      <c r="B19" s="95" t="s">
        <v>210</v>
      </c>
      <c r="C19" s="95" t="s">
        <v>27</v>
      </c>
      <c r="D19" s="112">
        <v>300000</v>
      </c>
      <c r="E19" s="358"/>
    </row>
    <row r="20" spans="1:5" ht="66.75" thickBot="1">
      <c r="A20" s="128">
        <f t="shared" si="0"/>
        <v>6</v>
      </c>
      <c r="B20" s="95" t="s">
        <v>210</v>
      </c>
      <c r="C20" s="95" t="s">
        <v>28</v>
      </c>
      <c r="D20" s="112">
        <v>100000</v>
      </c>
      <c r="E20" s="358"/>
    </row>
    <row r="21" spans="1:5" ht="66.75" thickBot="1">
      <c r="A21" s="128">
        <f t="shared" si="0"/>
        <v>7</v>
      </c>
      <c r="B21" s="95" t="s">
        <v>210</v>
      </c>
      <c r="C21" s="95" t="s">
        <v>29</v>
      </c>
      <c r="D21" s="112">
        <v>150000</v>
      </c>
      <c r="E21" s="358"/>
    </row>
    <row r="22" spans="1:5" ht="66.75" thickBot="1">
      <c r="A22" s="128">
        <f t="shared" si="0"/>
        <v>8</v>
      </c>
      <c r="B22" s="95" t="s">
        <v>210</v>
      </c>
      <c r="C22" s="95" t="s">
        <v>30</v>
      </c>
      <c r="D22" s="112">
        <v>150000</v>
      </c>
      <c r="E22" s="358"/>
    </row>
    <row r="23" spans="1:5" ht="66.75" thickBot="1">
      <c r="A23" s="128">
        <f t="shared" si="0"/>
        <v>9</v>
      </c>
      <c r="B23" s="95" t="s">
        <v>210</v>
      </c>
      <c r="C23" s="95" t="s">
        <v>31</v>
      </c>
      <c r="D23" s="112">
        <v>400000</v>
      </c>
      <c r="E23" s="358"/>
    </row>
    <row r="24" spans="1:5" ht="66.75" thickBot="1">
      <c r="A24" s="128">
        <f t="shared" si="0"/>
        <v>10</v>
      </c>
      <c r="B24" s="95" t="s">
        <v>210</v>
      </c>
      <c r="C24" s="95" t="s">
        <v>32</v>
      </c>
      <c r="D24" s="112">
        <v>300000</v>
      </c>
      <c r="E24" s="358"/>
    </row>
    <row r="25" spans="1:5" ht="66.75" thickBot="1">
      <c r="A25" s="128">
        <f t="shared" si="0"/>
        <v>11</v>
      </c>
      <c r="B25" s="95" t="s">
        <v>210</v>
      </c>
      <c r="C25" s="95" t="s">
        <v>33</v>
      </c>
      <c r="D25" s="112">
        <v>300000</v>
      </c>
      <c r="E25" s="358"/>
    </row>
    <row r="26" spans="1:5" ht="66.75" thickBot="1">
      <c r="A26" s="128">
        <f t="shared" si="0"/>
        <v>12</v>
      </c>
      <c r="B26" s="95" t="s">
        <v>210</v>
      </c>
      <c r="C26" s="95" t="s">
        <v>34</v>
      </c>
      <c r="D26" s="112">
        <v>200000</v>
      </c>
      <c r="E26" s="358"/>
    </row>
    <row r="27" spans="1:5" ht="66.75" thickBot="1">
      <c r="A27" s="128">
        <f t="shared" si="0"/>
        <v>13</v>
      </c>
      <c r="B27" s="95" t="s">
        <v>210</v>
      </c>
      <c r="C27" s="95" t="s">
        <v>35</v>
      </c>
      <c r="D27" s="112">
        <v>200000</v>
      </c>
      <c r="E27" s="358"/>
    </row>
    <row r="28" spans="1:5" ht="66.75" thickBot="1">
      <c r="A28" s="128">
        <f t="shared" si="0"/>
        <v>14</v>
      </c>
      <c r="B28" s="95" t="s">
        <v>210</v>
      </c>
      <c r="C28" s="95" t="s">
        <v>36</v>
      </c>
      <c r="D28" s="112">
        <v>200000</v>
      </c>
      <c r="E28" s="358"/>
    </row>
    <row r="29" spans="1:5" ht="66.75" thickBot="1">
      <c r="A29" s="128">
        <f t="shared" si="0"/>
        <v>15</v>
      </c>
      <c r="B29" s="129" t="s">
        <v>210</v>
      </c>
      <c r="C29" s="129" t="s">
        <v>37</v>
      </c>
      <c r="D29" s="130">
        <v>100000</v>
      </c>
      <c r="E29" s="358"/>
    </row>
    <row r="30" spans="1:5" ht="17.25" thickBot="1">
      <c r="A30" s="31">
        <v>1</v>
      </c>
      <c r="B30" s="52" t="s">
        <v>5</v>
      </c>
      <c r="C30" s="52" t="s">
        <v>179</v>
      </c>
      <c r="D30" s="131">
        <v>31309</v>
      </c>
      <c r="E30" s="324" t="s">
        <v>211</v>
      </c>
    </row>
    <row r="31" spans="1:5" ht="17.25" thickBot="1">
      <c r="A31" s="22">
        <f t="shared" ref="A31:A36" si="1">A30+1</f>
        <v>2</v>
      </c>
      <c r="B31" s="54" t="s">
        <v>5</v>
      </c>
      <c r="C31" s="54" t="s">
        <v>180</v>
      </c>
      <c r="D31" s="132">
        <v>24555</v>
      </c>
      <c r="E31" s="324"/>
    </row>
    <row r="32" spans="1:5" ht="17.25" thickBot="1">
      <c r="A32" s="22">
        <f t="shared" si="1"/>
        <v>3</v>
      </c>
      <c r="B32" s="54" t="s">
        <v>5</v>
      </c>
      <c r="C32" s="54" t="s">
        <v>181</v>
      </c>
      <c r="D32" s="132">
        <v>636776</v>
      </c>
      <c r="E32" s="324"/>
    </row>
    <row r="33" spans="1:5" ht="17.25" thickBot="1">
      <c r="A33" s="22">
        <f t="shared" si="1"/>
        <v>4</v>
      </c>
      <c r="B33" s="54" t="s">
        <v>5</v>
      </c>
      <c r="C33" s="54" t="s">
        <v>182</v>
      </c>
      <c r="D33" s="132">
        <v>33699</v>
      </c>
      <c r="E33" s="324"/>
    </row>
    <row r="34" spans="1:5" ht="17.25" thickBot="1">
      <c r="A34" s="22">
        <f t="shared" si="1"/>
        <v>5</v>
      </c>
      <c r="B34" s="54" t="s">
        <v>5</v>
      </c>
      <c r="C34" s="54" t="s">
        <v>183</v>
      </c>
      <c r="D34" s="132">
        <v>34137</v>
      </c>
      <c r="E34" s="324"/>
    </row>
    <row r="35" spans="1:5" ht="17.25" thickBot="1">
      <c r="A35" s="22">
        <f t="shared" si="1"/>
        <v>6</v>
      </c>
      <c r="B35" s="54" t="s">
        <v>5</v>
      </c>
      <c r="C35" s="54" t="s">
        <v>184</v>
      </c>
      <c r="D35" s="132">
        <v>34137</v>
      </c>
      <c r="E35" s="324"/>
    </row>
    <row r="36" spans="1:5" ht="17.25" thickBot="1">
      <c r="A36" s="25">
        <f t="shared" si="1"/>
        <v>7</v>
      </c>
      <c r="B36" s="81" t="s">
        <v>5</v>
      </c>
      <c r="C36" s="81" t="s">
        <v>185</v>
      </c>
      <c r="D36" s="133">
        <v>95449</v>
      </c>
      <c r="E36" s="324"/>
    </row>
    <row r="37" spans="1:5" ht="17.25" thickBot="1">
      <c r="A37" s="31">
        <v>1</v>
      </c>
      <c r="B37" s="51" t="s">
        <v>5</v>
      </c>
      <c r="C37" s="52" t="s">
        <v>212</v>
      </c>
      <c r="D37" s="76">
        <v>92000</v>
      </c>
      <c r="E37" s="324" t="s">
        <v>213</v>
      </c>
    </row>
    <row r="38" spans="1:5" ht="17.25" thickBot="1">
      <c r="A38" s="22">
        <v>2</v>
      </c>
      <c r="B38" s="53" t="s">
        <v>5</v>
      </c>
      <c r="C38" s="54" t="s">
        <v>214</v>
      </c>
      <c r="D38" s="77">
        <v>778000</v>
      </c>
      <c r="E38" s="324"/>
    </row>
    <row r="39" spans="1:5" ht="17.25" thickBot="1">
      <c r="A39" s="22">
        <v>3</v>
      </c>
      <c r="B39" s="53" t="s">
        <v>5</v>
      </c>
      <c r="C39" s="54" t="s">
        <v>215</v>
      </c>
      <c r="D39" s="77">
        <v>290000</v>
      </c>
      <c r="E39" s="324"/>
    </row>
    <row r="40" spans="1:5" ht="17.25" thickBot="1">
      <c r="A40" s="22">
        <v>4</v>
      </c>
      <c r="B40" s="53" t="s">
        <v>5</v>
      </c>
      <c r="C40" s="54" t="s">
        <v>216</v>
      </c>
      <c r="D40" s="77">
        <v>344000</v>
      </c>
      <c r="E40" s="324"/>
    </row>
    <row r="41" spans="1:5" ht="17.25" thickBot="1">
      <c r="A41" s="22">
        <v>5</v>
      </c>
      <c r="B41" s="53" t="s">
        <v>5</v>
      </c>
      <c r="C41" s="54" t="s">
        <v>217</v>
      </c>
      <c r="D41" s="77">
        <v>397000</v>
      </c>
      <c r="E41" s="324"/>
    </row>
    <row r="42" spans="1:5" ht="17.25" thickBot="1">
      <c r="A42" s="22">
        <v>6</v>
      </c>
      <c r="B42" s="53" t="s">
        <v>5</v>
      </c>
      <c r="C42" s="54" t="s">
        <v>218</v>
      </c>
      <c r="D42" s="77">
        <v>451000</v>
      </c>
      <c r="E42" s="324"/>
    </row>
    <row r="43" spans="1:5" ht="17.25" thickBot="1">
      <c r="A43" s="22">
        <v>7</v>
      </c>
      <c r="B43" s="53" t="s">
        <v>5</v>
      </c>
      <c r="C43" s="54" t="s">
        <v>219</v>
      </c>
      <c r="D43" s="77">
        <v>505000</v>
      </c>
      <c r="E43" s="324"/>
    </row>
    <row r="44" spans="1:5" ht="17.25" thickBot="1">
      <c r="A44" s="22">
        <v>8</v>
      </c>
      <c r="B44" s="53" t="s">
        <v>5</v>
      </c>
      <c r="C44" s="54" t="s">
        <v>220</v>
      </c>
      <c r="D44" s="77">
        <v>290000</v>
      </c>
      <c r="E44" s="324"/>
    </row>
    <row r="45" spans="1:5" ht="17.25" thickBot="1">
      <c r="A45" s="22">
        <v>9</v>
      </c>
      <c r="B45" s="53" t="s">
        <v>5</v>
      </c>
      <c r="C45" s="54" t="s">
        <v>221</v>
      </c>
      <c r="D45" s="77">
        <v>344000</v>
      </c>
      <c r="E45" s="324"/>
    </row>
    <row r="46" spans="1:5" ht="17.25" thickBot="1">
      <c r="A46" s="22">
        <v>10</v>
      </c>
      <c r="B46" s="53" t="s">
        <v>5</v>
      </c>
      <c r="C46" s="54" t="s">
        <v>222</v>
      </c>
      <c r="D46" s="77">
        <v>397000</v>
      </c>
      <c r="E46" s="324"/>
    </row>
    <row r="47" spans="1:5" ht="17.25" thickBot="1">
      <c r="A47" s="22">
        <v>11</v>
      </c>
      <c r="B47" s="53" t="s">
        <v>5</v>
      </c>
      <c r="C47" s="54" t="s">
        <v>223</v>
      </c>
      <c r="D47" s="77">
        <v>451000</v>
      </c>
      <c r="E47" s="324"/>
    </row>
    <row r="48" spans="1:5" ht="17.25" thickBot="1">
      <c r="A48" s="22">
        <v>12</v>
      </c>
      <c r="B48" s="53" t="s">
        <v>5</v>
      </c>
      <c r="C48" s="54" t="s">
        <v>224</v>
      </c>
      <c r="D48" s="77">
        <v>505000</v>
      </c>
      <c r="E48" s="324"/>
    </row>
    <row r="49" spans="1:5" ht="17.25" thickBot="1">
      <c r="A49" s="25">
        <v>13</v>
      </c>
      <c r="B49" s="134" t="s">
        <v>5</v>
      </c>
      <c r="C49" s="81" t="s">
        <v>225</v>
      </c>
      <c r="D49" s="135">
        <v>120000</v>
      </c>
      <c r="E49" s="324"/>
    </row>
    <row r="50" spans="1:5" s="7" customFormat="1" ht="37.5" customHeight="1" thickBot="1">
      <c r="A50" s="136">
        <v>1</v>
      </c>
      <c r="B50" s="137" t="s">
        <v>5</v>
      </c>
      <c r="C50" s="137" t="s">
        <v>440</v>
      </c>
      <c r="D50" s="138">
        <v>100000</v>
      </c>
      <c r="E50" s="397" t="s">
        <v>441</v>
      </c>
    </row>
    <row r="51" spans="1:5" s="7" customFormat="1" ht="37.5" customHeight="1" thickBot="1">
      <c r="A51" s="139">
        <f t="shared" ref="A51:A57" si="2">A50+1</f>
        <v>2</v>
      </c>
      <c r="B51" s="140" t="s">
        <v>5</v>
      </c>
      <c r="C51" s="140" t="s">
        <v>442</v>
      </c>
      <c r="D51" s="141">
        <v>200000</v>
      </c>
      <c r="E51" s="397"/>
    </row>
    <row r="52" spans="1:5" s="7" customFormat="1" ht="37.5" customHeight="1" thickBot="1">
      <c r="A52" s="139">
        <f t="shared" si="2"/>
        <v>3</v>
      </c>
      <c r="B52" s="140" t="s">
        <v>5</v>
      </c>
      <c r="C52" s="140" t="s">
        <v>443</v>
      </c>
      <c r="D52" s="141">
        <v>400000</v>
      </c>
      <c r="E52" s="397"/>
    </row>
    <row r="53" spans="1:5" s="7" customFormat="1" ht="37.5" customHeight="1" thickBot="1">
      <c r="A53" s="139">
        <f t="shared" si="2"/>
        <v>4</v>
      </c>
      <c r="B53" s="140" t="s">
        <v>5</v>
      </c>
      <c r="C53" s="140" t="s">
        <v>444</v>
      </c>
      <c r="D53" s="141">
        <v>300000</v>
      </c>
      <c r="E53" s="397"/>
    </row>
    <row r="54" spans="1:5" s="7" customFormat="1" ht="37.5" customHeight="1" thickBot="1">
      <c r="A54" s="139">
        <f t="shared" si="2"/>
        <v>5</v>
      </c>
      <c r="B54" s="140" t="s">
        <v>5</v>
      </c>
      <c r="C54" s="140" t="s">
        <v>445</v>
      </c>
      <c r="D54" s="141">
        <v>300000</v>
      </c>
      <c r="E54" s="397"/>
    </row>
    <row r="55" spans="1:5" s="7" customFormat="1" ht="37.5" customHeight="1" thickBot="1">
      <c r="A55" s="139">
        <f t="shared" si="2"/>
        <v>6</v>
      </c>
      <c r="B55" s="140" t="s">
        <v>5</v>
      </c>
      <c r="C55" s="140" t="s">
        <v>446</v>
      </c>
      <c r="D55" s="141">
        <v>150000</v>
      </c>
      <c r="E55" s="397"/>
    </row>
    <row r="56" spans="1:5" s="7" customFormat="1" ht="37.5" customHeight="1" thickBot="1">
      <c r="A56" s="139">
        <f t="shared" si="2"/>
        <v>7</v>
      </c>
      <c r="B56" s="140" t="s">
        <v>5</v>
      </c>
      <c r="C56" s="140" t="s">
        <v>447</v>
      </c>
      <c r="D56" s="141">
        <v>150000</v>
      </c>
      <c r="E56" s="397"/>
    </row>
    <row r="57" spans="1:5" s="7" customFormat="1" ht="37.5" customHeight="1" thickBot="1">
      <c r="A57" s="142">
        <f t="shared" si="2"/>
        <v>8</v>
      </c>
      <c r="B57" s="143" t="s">
        <v>5</v>
      </c>
      <c r="C57" s="143" t="s">
        <v>448</v>
      </c>
      <c r="D57" s="144">
        <v>150000</v>
      </c>
      <c r="E57" s="397"/>
    </row>
    <row r="58" spans="1:5" ht="33.75" thickBot="1">
      <c r="A58" s="145">
        <v>1</v>
      </c>
      <c r="B58" s="146" t="s">
        <v>111</v>
      </c>
      <c r="C58" s="52" t="s">
        <v>94</v>
      </c>
      <c r="D58" s="105">
        <v>150000</v>
      </c>
      <c r="E58" s="324" t="s">
        <v>205</v>
      </c>
    </row>
    <row r="59" spans="1:5" ht="33.75" thickBot="1">
      <c r="A59" s="147">
        <v>2</v>
      </c>
      <c r="B59" s="148" t="s">
        <v>111</v>
      </c>
      <c r="C59" s="54" t="s">
        <v>206</v>
      </c>
      <c r="D59" s="107">
        <v>150000</v>
      </c>
      <c r="E59" s="324"/>
    </row>
    <row r="60" spans="1:5" ht="17.25" thickBot="1">
      <c r="A60" s="147">
        <v>3</v>
      </c>
      <c r="B60" s="148" t="s">
        <v>111</v>
      </c>
      <c r="C60" s="54" t="s">
        <v>96</v>
      </c>
      <c r="D60" s="107">
        <v>250000</v>
      </c>
      <c r="E60" s="324"/>
    </row>
    <row r="61" spans="1:5" ht="17.25" thickBot="1">
      <c r="A61" s="147">
        <v>4</v>
      </c>
      <c r="B61" s="148" t="s">
        <v>111</v>
      </c>
      <c r="C61" s="54" t="s">
        <v>97</v>
      </c>
      <c r="D61" s="107">
        <v>250000</v>
      </c>
      <c r="E61" s="324"/>
    </row>
    <row r="62" spans="1:5" ht="17.25" thickBot="1">
      <c r="A62" s="147">
        <v>5</v>
      </c>
      <c r="B62" s="148" t="s">
        <v>111</v>
      </c>
      <c r="C62" s="54" t="s">
        <v>98</v>
      </c>
      <c r="D62" s="107">
        <v>250000</v>
      </c>
      <c r="E62" s="324"/>
    </row>
    <row r="63" spans="1:5" ht="17.25" thickBot="1">
      <c r="A63" s="147">
        <v>6</v>
      </c>
      <c r="B63" s="148" t="s">
        <v>111</v>
      </c>
      <c r="C63" s="54" t="s">
        <v>99</v>
      </c>
      <c r="D63" s="107">
        <v>100000</v>
      </c>
      <c r="E63" s="324"/>
    </row>
    <row r="64" spans="1:5" ht="33.75" thickBot="1">
      <c r="A64" s="147">
        <v>7</v>
      </c>
      <c r="B64" s="148" t="s">
        <v>111</v>
      </c>
      <c r="C64" s="54" t="s">
        <v>100</v>
      </c>
      <c r="D64" s="107">
        <v>150000</v>
      </c>
      <c r="E64" s="324"/>
    </row>
    <row r="65" spans="1:5" ht="33.75" thickBot="1">
      <c r="A65" s="147">
        <v>8</v>
      </c>
      <c r="B65" s="148" t="s">
        <v>111</v>
      </c>
      <c r="C65" s="54" t="s">
        <v>101</v>
      </c>
      <c r="D65" s="107">
        <v>150000</v>
      </c>
      <c r="E65" s="324"/>
    </row>
    <row r="66" spans="1:5" ht="17.25" thickBot="1">
      <c r="A66" s="147">
        <v>9</v>
      </c>
      <c r="B66" s="148" t="s">
        <v>111</v>
      </c>
      <c r="C66" s="54" t="s">
        <v>102</v>
      </c>
      <c r="D66" s="107">
        <v>250000</v>
      </c>
      <c r="E66" s="324"/>
    </row>
    <row r="67" spans="1:5" ht="17.25" thickBot="1">
      <c r="A67" s="147">
        <v>10</v>
      </c>
      <c r="B67" s="148" t="s">
        <v>111</v>
      </c>
      <c r="C67" s="54" t="s">
        <v>103</v>
      </c>
      <c r="D67" s="107">
        <v>250000</v>
      </c>
      <c r="E67" s="324"/>
    </row>
    <row r="68" spans="1:5" ht="17.25" thickBot="1">
      <c r="A68" s="147">
        <v>11</v>
      </c>
      <c r="B68" s="148" t="s">
        <v>111</v>
      </c>
      <c r="C68" s="54" t="s">
        <v>104</v>
      </c>
      <c r="D68" s="107">
        <v>250000</v>
      </c>
      <c r="E68" s="324"/>
    </row>
    <row r="69" spans="1:5" ht="17.25" thickBot="1">
      <c r="A69" s="147">
        <v>12</v>
      </c>
      <c r="B69" s="148" t="s">
        <v>111</v>
      </c>
      <c r="C69" s="54" t="s">
        <v>105</v>
      </c>
      <c r="D69" s="107">
        <v>200000</v>
      </c>
      <c r="E69" s="324"/>
    </row>
    <row r="70" spans="1:5" ht="17.25" thickBot="1">
      <c r="A70" s="147">
        <v>13</v>
      </c>
      <c r="B70" s="148" t="s">
        <v>111</v>
      </c>
      <c r="C70" s="54" t="s">
        <v>106</v>
      </c>
      <c r="D70" s="107">
        <v>150000</v>
      </c>
      <c r="E70" s="324"/>
    </row>
    <row r="71" spans="1:5" ht="17.25" thickBot="1">
      <c r="A71" s="147">
        <v>14</v>
      </c>
      <c r="B71" s="148" t="s">
        <v>111</v>
      </c>
      <c r="C71" s="54" t="s">
        <v>107</v>
      </c>
      <c r="D71" s="107">
        <v>100000</v>
      </c>
      <c r="E71" s="324"/>
    </row>
    <row r="72" spans="1:5" ht="17.25" thickBot="1">
      <c r="A72" s="149">
        <v>15</v>
      </c>
      <c r="B72" s="150" t="s">
        <v>111</v>
      </c>
      <c r="C72" s="81" t="s">
        <v>108</v>
      </c>
      <c r="D72" s="151">
        <v>100000</v>
      </c>
      <c r="E72" s="324"/>
    </row>
    <row r="73" spans="1:5" s="24" customFormat="1" ht="45" customHeight="1" thickBot="1">
      <c r="A73" s="298">
        <v>1</v>
      </c>
      <c r="B73" s="299" t="s">
        <v>111</v>
      </c>
      <c r="C73" s="91" t="s">
        <v>226</v>
      </c>
      <c r="D73" s="216">
        <v>6000</v>
      </c>
      <c r="E73" s="324" t="s">
        <v>733</v>
      </c>
    </row>
    <row r="74" spans="1:5" s="24" customFormat="1" ht="45" customHeight="1" thickBot="1">
      <c r="A74" s="300">
        <f t="shared" ref="A74:A80" si="3">A73+1</f>
        <v>2</v>
      </c>
      <c r="B74" s="301" t="s">
        <v>111</v>
      </c>
      <c r="C74" s="95" t="s">
        <v>227</v>
      </c>
      <c r="D74" s="217">
        <v>269000</v>
      </c>
      <c r="E74" s="324"/>
    </row>
    <row r="75" spans="1:5" s="24" customFormat="1" ht="45" customHeight="1" thickBot="1">
      <c r="A75" s="300">
        <f t="shared" si="3"/>
        <v>3</v>
      </c>
      <c r="B75" s="301" t="s">
        <v>111</v>
      </c>
      <c r="C75" s="95" t="s">
        <v>228</v>
      </c>
      <c r="D75" s="217">
        <v>269000</v>
      </c>
      <c r="E75" s="324"/>
    </row>
    <row r="76" spans="1:5" s="24" customFormat="1" ht="45" customHeight="1" thickBot="1">
      <c r="A76" s="300">
        <f t="shared" si="3"/>
        <v>4</v>
      </c>
      <c r="B76" s="301" t="s">
        <v>111</v>
      </c>
      <c r="C76" s="95" t="s">
        <v>229</v>
      </c>
      <c r="D76" s="217">
        <v>269000</v>
      </c>
      <c r="E76" s="324"/>
    </row>
    <row r="77" spans="1:5" s="24" customFormat="1" ht="45" customHeight="1" thickBot="1">
      <c r="A77" s="300">
        <f t="shared" si="3"/>
        <v>5</v>
      </c>
      <c r="B77" s="301" t="s">
        <v>111</v>
      </c>
      <c r="C77" s="95" t="s">
        <v>230</v>
      </c>
      <c r="D77" s="217">
        <v>269000</v>
      </c>
      <c r="E77" s="324"/>
    </row>
    <row r="78" spans="1:5" s="24" customFormat="1" ht="45" customHeight="1" thickBot="1">
      <c r="A78" s="300">
        <f t="shared" si="3"/>
        <v>6</v>
      </c>
      <c r="B78" s="301" t="s">
        <v>111</v>
      </c>
      <c r="C78" s="95" t="s">
        <v>231</v>
      </c>
      <c r="D78" s="217">
        <v>269000</v>
      </c>
      <c r="E78" s="324"/>
    </row>
    <row r="79" spans="1:5" s="24" customFormat="1" ht="45" customHeight="1" thickBot="1">
      <c r="A79" s="300">
        <f t="shared" si="3"/>
        <v>7</v>
      </c>
      <c r="B79" s="301" t="s">
        <v>111</v>
      </c>
      <c r="C79" s="95" t="s">
        <v>232</v>
      </c>
      <c r="D79" s="217">
        <v>269000</v>
      </c>
      <c r="E79" s="324"/>
    </row>
    <row r="80" spans="1:5" s="24" customFormat="1" ht="45" customHeight="1" thickBot="1">
      <c r="A80" s="302">
        <f t="shared" si="3"/>
        <v>8</v>
      </c>
      <c r="B80" s="303" t="s">
        <v>111</v>
      </c>
      <c r="C80" s="129" t="s">
        <v>233</v>
      </c>
      <c r="D80" s="304">
        <v>180000</v>
      </c>
      <c r="E80" s="324"/>
    </row>
    <row r="81" spans="1:5" ht="17.25" thickBot="1">
      <c r="A81" s="152">
        <v>1</v>
      </c>
      <c r="B81" s="146" t="s">
        <v>111</v>
      </c>
      <c r="C81" s="52" t="s">
        <v>234</v>
      </c>
      <c r="D81" s="105">
        <v>6000</v>
      </c>
      <c r="E81" s="321" t="s">
        <v>235</v>
      </c>
    </row>
    <row r="82" spans="1:5" ht="17.25" thickBot="1">
      <c r="A82" s="22">
        <f t="shared" ref="A82:A88" si="4">A81+1</f>
        <v>2</v>
      </c>
      <c r="B82" s="148" t="s">
        <v>111</v>
      </c>
      <c r="C82" s="54" t="s">
        <v>236</v>
      </c>
      <c r="D82" s="107">
        <v>269000</v>
      </c>
      <c r="E82" s="321"/>
    </row>
    <row r="83" spans="1:5" ht="33.75" thickBot="1">
      <c r="A83" s="22">
        <f t="shared" si="4"/>
        <v>3</v>
      </c>
      <c r="B83" s="148" t="s">
        <v>111</v>
      </c>
      <c r="C83" s="54" t="s">
        <v>237</v>
      </c>
      <c r="D83" s="107">
        <v>269000</v>
      </c>
      <c r="E83" s="321"/>
    </row>
    <row r="84" spans="1:5" ht="33.75" thickBot="1">
      <c r="A84" s="22">
        <f t="shared" si="4"/>
        <v>4</v>
      </c>
      <c r="B84" s="148" t="s">
        <v>111</v>
      </c>
      <c r="C84" s="54" t="s">
        <v>238</v>
      </c>
      <c r="D84" s="107">
        <v>269000</v>
      </c>
      <c r="E84" s="321"/>
    </row>
    <row r="85" spans="1:5" ht="33.75" thickBot="1">
      <c r="A85" s="22">
        <f t="shared" si="4"/>
        <v>5</v>
      </c>
      <c r="B85" s="148" t="s">
        <v>111</v>
      </c>
      <c r="C85" s="54" t="s">
        <v>239</v>
      </c>
      <c r="D85" s="107">
        <v>269000</v>
      </c>
      <c r="E85" s="321"/>
    </row>
    <row r="86" spans="1:5" ht="33.75" thickBot="1">
      <c r="A86" s="22">
        <f t="shared" si="4"/>
        <v>6</v>
      </c>
      <c r="B86" s="148" t="s">
        <v>111</v>
      </c>
      <c r="C86" s="54" t="s">
        <v>240</v>
      </c>
      <c r="D86" s="107">
        <v>269000</v>
      </c>
      <c r="E86" s="321"/>
    </row>
    <row r="87" spans="1:5" ht="33.75" thickBot="1">
      <c r="A87" s="22">
        <f t="shared" si="4"/>
        <v>7</v>
      </c>
      <c r="B87" s="148" t="s">
        <v>111</v>
      </c>
      <c r="C87" s="54" t="s">
        <v>241</v>
      </c>
      <c r="D87" s="107">
        <v>269000</v>
      </c>
      <c r="E87" s="321"/>
    </row>
    <row r="88" spans="1:5">
      <c r="A88" s="25">
        <f t="shared" si="4"/>
        <v>8</v>
      </c>
      <c r="B88" s="150" t="s">
        <v>111</v>
      </c>
      <c r="C88" s="81" t="s">
        <v>242</v>
      </c>
      <c r="D88" s="151">
        <v>180000</v>
      </c>
      <c r="E88" s="321"/>
    </row>
    <row r="89" spans="1:5" ht="34.5" customHeight="1" thickBot="1">
      <c r="A89" s="154">
        <v>1</v>
      </c>
      <c r="B89" s="148" t="s">
        <v>111</v>
      </c>
      <c r="C89" s="54" t="s">
        <v>243</v>
      </c>
      <c r="D89" s="151">
        <v>3315</v>
      </c>
      <c r="E89" s="323" t="s">
        <v>244</v>
      </c>
    </row>
    <row r="90" spans="1:5" ht="17.25" thickBot="1">
      <c r="A90" s="22">
        <f t="shared" ref="A90:A95" si="5">A89+1</f>
        <v>2</v>
      </c>
      <c r="B90" s="148" t="s">
        <v>111</v>
      </c>
      <c r="C90" s="54" t="s">
        <v>236</v>
      </c>
      <c r="D90" s="151">
        <v>23908</v>
      </c>
      <c r="E90" s="323"/>
    </row>
    <row r="91" spans="1:5" ht="33.75" thickBot="1">
      <c r="A91" s="22">
        <f t="shared" si="5"/>
        <v>3</v>
      </c>
      <c r="B91" s="148" t="s">
        <v>111</v>
      </c>
      <c r="C91" s="54" t="s">
        <v>237</v>
      </c>
      <c r="D91" s="151">
        <v>239492</v>
      </c>
      <c r="E91" s="323"/>
    </row>
    <row r="92" spans="1:5" ht="33.75" thickBot="1">
      <c r="A92" s="22">
        <f t="shared" si="5"/>
        <v>4</v>
      </c>
      <c r="B92" s="148" t="s">
        <v>111</v>
      </c>
      <c r="C92" s="54" t="s">
        <v>238</v>
      </c>
      <c r="D92" s="151">
        <v>239492</v>
      </c>
      <c r="E92" s="323"/>
    </row>
    <row r="93" spans="1:5" ht="33.75" thickBot="1">
      <c r="A93" s="22">
        <f t="shared" si="5"/>
        <v>5</v>
      </c>
      <c r="B93" s="148" t="s">
        <v>111</v>
      </c>
      <c r="C93" s="54" t="s">
        <v>239</v>
      </c>
      <c r="D93" s="151">
        <v>239492</v>
      </c>
      <c r="E93" s="323"/>
    </row>
    <row r="94" spans="1:5" ht="17.25" thickBot="1">
      <c r="A94" s="22">
        <f t="shared" si="5"/>
        <v>6</v>
      </c>
      <c r="B94" s="148" t="s">
        <v>111</v>
      </c>
      <c r="C94" s="54" t="s">
        <v>245</v>
      </c>
      <c r="D94" s="151">
        <v>218992</v>
      </c>
      <c r="E94" s="323"/>
    </row>
    <row r="95" spans="1:5" ht="17.25" thickBot="1">
      <c r="A95" s="25">
        <f t="shared" si="5"/>
        <v>7</v>
      </c>
      <c r="B95" s="150" t="s">
        <v>111</v>
      </c>
      <c r="C95" s="81" t="s">
        <v>246</v>
      </c>
      <c r="D95" s="151">
        <v>131402</v>
      </c>
      <c r="E95" s="323"/>
    </row>
    <row r="96" spans="1:5" ht="33.75" thickBot="1">
      <c r="A96" s="31">
        <v>1</v>
      </c>
      <c r="B96" s="146" t="s">
        <v>111</v>
      </c>
      <c r="C96" s="52" t="s">
        <v>247</v>
      </c>
      <c r="D96" s="105">
        <v>18500</v>
      </c>
      <c r="E96" s="324" t="s">
        <v>248</v>
      </c>
    </row>
    <row r="97" spans="1:5" ht="33.75" thickBot="1">
      <c r="A97" s="22">
        <v>2</v>
      </c>
      <c r="B97" s="148" t="s">
        <v>111</v>
      </c>
      <c r="C97" s="54" t="s">
        <v>249</v>
      </c>
      <c r="D97" s="107">
        <v>12000</v>
      </c>
      <c r="E97" s="324"/>
    </row>
    <row r="98" spans="1:5" ht="33.75" thickBot="1">
      <c r="A98" s="22">
        <v>3</v>
      </c>
      <c r="B98" s="148" t="s">
        <v>111</v>
      </c>
      <c r="C98" s="54" t="s">
        <v>250</v>
      </c>
      <c r="D98" s="107">
        <v>200000</v>
      </c>
      <c r="E98" s="324"/>
    </row>
    <row r="99" spans="1:5" ht="33.75" thickBot="1">
      <c r="A99" s="22">
        <v>4</v>
      </c>
      <c r="B99" s="148" t="s">
        <v>111</v>
      </c>
      <c r="C99" s="54" t="s">
        <v>251</v>
      </c>
      <c r="D99" s="107">
        <v>4500</v>
      </c>
      <c r="E99" s="324"/>
    </row>
    <row r="100" spans="1:5" ht="33.75" thickBot="1">
      <c r="A100" s="22">
        <v>5</v>
      </c>
      <c r="B100" s="148" t="s">
        <v>111</v>
      </c>
      <c r="C100" s="54" t="s">
        <v>252</v>
      </c>
      <c r="D100" s="107">
        <v>5000</v>
      </c>
      <c r="E100" s="324"/>
    </row>
    <row r="101" spans="1:5" ht="33.75" thickBot="1">
      <c r="A101" s="22">
        <v>6</v>
      </c>
      <c r="B101" s="148" t="s">
        <v>111</v>
      </c>
      <c r="C101" s="54" t="s">
        <v>253</v>
      </c>
      <c r="D101" s="107">
        <v>5000</v>
      </c>
      <c r="E101" s="324"/>
    </row>
    <row r="102" spans="1:5" ht="33.75" thickBot="1">
      <c r="A102" s="22">
        <v>7</v>
      </c>
      <c r="B102" s="148" t="s">
        <v>111</v>
      </c>
      <c r="C102" s="54" t="s">
        <v>254</v>
      </c>
      <c r="D102" s="107">
        <v>55000</v>
      </c>
      <c r="E102" s="324"/>
    </row>
    <row r="103" spans="1:5" ht="33.75" thickBot="1">
      <c r="A103" s="22">
        <v>8</v>
      </c>
      <c r="B103" s="148" t="s">
        <v>111</v>
      </c>
      <c r="C103" s="54" t="s">
        <v>255</v>
      </c>
      <c r="D103" s="107">
        <v>27000</v>
      </c>
      <c r="E103" s="324"/>
    </row>
    <row r="104" spans="1:5" ht="33.75" thickBot="1">
      <c r="A104" s="22">
        <v>9</v>
      </c>
      <c r="B104" s="148" t="s">
        <v>111</v>
      </c>
      <c r="C104" s="54" t="s">
        <v>256</v>
      </c>
      <c r="D104" s="107">
        <v>18000</v>
      </c>
      <c r="E104" s="324"/>
    </row>
    <row r="105" spans="1:5" ht="33.75" thickBot="1">
      <c r="A105" s="22">
        <v>10</v>
      </c>
      <c r="B105" s="148" t="s">
        <v>111</v>
      </c>
      <c r="C105" s="54" t="s">
        <v>257</v>
      </c>
      <c r="D105" s="107">
        <v>419000</v>
      </c>
      <c r="E105" s="324"/>
    </row>
    <row r="106" spans="1:5" ht="33.75" thickBot="1">
      <c r="A106" s="22">
        <v>11</v>
      </c>
      <c r="B106" s="148" t="s">
        <v>111</v>
      </c>
      <c r="C106" s="54" t="s">
        <v>258</v>
      </c>
      <c r="D106" s="107">
        <v>9000</v>
      </c>
      <c r="E106" s="324"/>
    </row>
    <row r="107" spans="1:5" ht="33.75" thickBot="1">
      <c r="A107" s="22">
        <v>12</v>
      </c>
      <c r="B107" s="148" t="s">
        <v>111</v>
      </c>
      <c r="C107" s="54" t="s">
        <v>259</v>
      </c>
      <c r="D107" s="107">
        <v>8500</v>
      </c>
      <c r="E107" s="324"/>
    </row>
    <row r="108" spans="1:5" ht="33.75" thickBot="1">
      <c r="A108" s="22">
        <v>13</v>
      </c>
      <c r="B108" s="148" t="s">
        <v>111</v>
      </c>
      <c r="C108" s="54" t="s">
        <v>260</v>
      </c>
      <c r="D108" s="107">
        <v>8500</v>
      </c>
      <c r="E108" s="324"/>
    </row>
    <row r="109" spans="1:5" ht="33.75" thickBot="1">
      <c r="A109" s="28">
        <v>14</v>
      </c>
      <c r="B109" s="155" t="s">
        <v>111</v>
      </c>
      <c r="C109" s="56" t="s">
        <v>261</v>
      </c>
      <c r="D109" s="109">
        <v>110000</v>
      </c>
      <c r="E109" s="324"/>
    </row>
    <row r="110" spans="1:5" ht="30" customHeight="1">
      <c r="A110" s="204">
        <v>1</v>
      </c>
      <c r="B110" s="404" t="s">
        <v>599</v>
      </c>
      <c r="C110" s="205" t="s">
        <v>589</v>
      </c>
      <c r="D110" s="32">
        <v>46148</v>
      </c>
      <c r="E110" s="370" t="s">
        <v>600</v>
      </c>
    </row>
    <row r="111" spans="1:5" ht="30" customHeight="1">
      <c r="A111" s="153">
        <v>2</v>
      </c>
      <c r="B111" s="405"/>
      <c r="C111" s="17" t="s">
        <v>590</v>
      </c>
      <c r="D111" s="23">
        <v>299253</v>
      </c>
      <c r="E111" s="371"/>
    </row>
    <row r="112" spans="1:5" ht="30" customHeight="1">
      <c r="A112" s="153">
        <v>3</v>
      </c>
      <c r="B112" s="405"/>
      <c r="C112" s="168" t="s">
        <v>591</v>
      </c>
      <c r="D112" s="23">
        <v>522507</v>
      </c>
      <c r="E112" s="371"/>
    </row>
    <row r="113" spans="1:5" ht="30" customHeight="1">
      <c r="A113" s="153">
        <v>4</v>
      </c>
      <c r="B113" s="405"/>
      <c r="C113" s="168" t="s">
        <v>592</v>
      </c>
      <c r="D113" s="23">
        <v>109860</v>
      </c>
      <c r="E113" s="371"/>
    </row>
    <row r="114" spans="1:5" ht="30" customHeight="1">
      <c r="A114" s="153">
        <v>5</v>
      </c>
      <c r="B114" s="405"/>
      <c r="C114" s="168" t="s">
        <v>593</v>
      </c>
      <c r="D114" s="23">
        <v>101908</v>
      </c>
      <c r="E114" s="371"/>
    </row>
    <row r="115" spans="1:5" ht="30" customHeight="1">
      <c r="A115" s="153">
        <v>6</v>
      </c>
      <c r="B115" s="405"/>
      <c r="C115" s="168" t="s">
        <v>594</v>
      </c>
      <c r="D115" s="23">
        <v>121360</v>
      </c>
      <c r="E115" s="371"/>
    </row>
    <row r="116" spans="1:5" ht="30" customHeight="1">
      <c r="A116" s="153">
        <v>7</v>
      </c>
      <c r="B116" s="405"/>
      <c r="C116" s="168" t="s">
        <v>595</v>
      </c>
      <c r="D116" s="23">
        <v>100908</v>
      </c>
      <c r="E116" s="371"/>
    </row>
    <row r="117" spans="1:5" ht="30" customHeight="1">
      <c r="A117" s="153">
        <v>8</v>
      </c>
      <c r="B117" s="405"/>
      <c r="C117" s="168" t="s">
        <v>596</v>
      </c>
      <c r="D117" s="23">
        <v>27642</v>
      </c>
      <c r="E117" s="371"/>
    </row>
    <row r="118" spans="1:5" ht="30" customHeight="1">
      <c r="A118" s="153">
        <v>9</v>
      </c>
      <c r="B118" s="405"/>
      <c r="C118" s="168" t="s">
        <v>597</v>
      </c>
      <c r="D118" s="23">
        <v>15520</v>
      </c>
      <c r="E118" s="371"/>
    </row>
    <row r="119" spans="1:5" ht="30" customHeight="1" thickBot="1">
      <c r="A119" s="313">
        <v>10</v>
      </c>
      <c r="B119" s="406"/>
      <c r="C119" s="311" t="s">
        <v>598</v>
      </c>
      <c r="D119" s="312">
        <v>149462</v>
      </c>
      <c r="E119" s="407"/>
    </row>
    <row r="120" spans="1:5" ht="36" customHeight="1">
      <c r="A120" s="314">
        <v>1</v>
      </c>
      <c r="B120" s="401" t="s">
        <v>822</v>
      </c>
      <c r="C120" s="315" t="s">
        <v>814</v>
      </c>
      <c r="D120" s="316">
        <v>30000</v>
      </c>
      <c r="E120" s="398" t="s">
        <v>823</v>
      </c>
    </row>
    <row r="121" spans="1:5" ht="34.5">
      <c r="A121" s="317">
        <v>2</v>
      </c>
      <c r="B121" s="402"/>
      <c r="C121" s="309" t="s">
        <v>815</v>
      </c>
      <c r="D121" s="310">
        <v>140000</v>
      </c>
      <c r="E121" s="399"/>
    </row>
    <row r="122" spans="1:5" ht="34.5">
      <c r="A122" s="317">
        <v>3</v>
      </c>
      <c r="B122" s="402"/>
      <c r="C122" s="309" t="s">
        <v>816</v>
      </c>
      <c r="D122" s="310">
        <v>160000</v>
      </c>
      <c r="E122" s="399"/>
    </row>
    <row r="123" spans="1:5" ht="34.5">
      <c r="A123" s="317">
        <v>4</v>
      </c>
      <c r="B123" s="402"/>
      <c r="C123" s="309" t="s">
        <v>817</v>
      </c>
      <c r="D123" s="310">
        <v>40000</v>
      </c>
      <c r="E123" s="399"/>
    </row>
    <row r="124" spans="1:5" ht="34.5">
      <c r="A124" s="317">
        <v>5</v>
      </c>
      <c r="B124" s="402"/>
      <c r="C124" s="309" t="s">
        <v>818</v>
      </c>
      <c r="D124" s="310">
        <v>40000</v>
      </c>
      <c r="E124" s="399"/>
    </row>
    <row r="125" spans="1:5" ht="34.5">
      <c r="A125" s="317">
        <v>6</v>
      </c>
      <c r="B125" s="402"/>
      <c r="C125" s="309" t="s">
        <v>819</v>
      </c>
      <c r="D125" s="310">
        <v>180000</v>
      </c>
      <c r="E125" s="399"/>
    </row>
    <row r="126" spans="1:5" ht="34.5">
      <c r="A126" s="317">
        <v>7</v>
      </c>
      <c r="B126" s="402"/>
      <c r="C126" s="309" t="s">
        <v>820</v>
      </c>
      <c r="D126" s="310">
        <v>210000</v>
      </c>
      <c r="E126" s="399"/>
    </row>
    <row r="127" spans="1:5" ht="35.25" thickBot="1">
      <c r="A127" s="318">
        <v>8</v>
      </c>
      <c r="B127" s="403"/>
      <c r="C127" s="319" t="s">
        <v>821</v>
      </c>
      <c r="D127" s="320">
        <v>60000</v>
      </c>
      <c r="E127" s="400"/>
    </row>
  </sheetData>
  <mergeCells count="14">
    <mergeCell ref="E120:E127"/>
    <mergeCell ref="B120:B127"/>
    <mergeCell ref="B110:B119"/>
    <mergeCell ref="E110:E119"/>
    <mergeCell ref="E73:E80"/>
    <mergeCell ref="E81:E88"/>
    <mergeCell ref="E89:E95"/>
    <mergeCell ref="E96:E109"/>
    <mergeCell ref="E58:E72"/>
    <mergeCell ref="E2:E14"/>
    <mergeCell ref="E15:E29"/>
    <mergeCell ref="E30:E36"/>
    <mergeCell ref="E37:E49"/>
    <mergeCell ref="E50:E57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scale="77" fitToWidth="0" fitToHeight="0" orientation="portrait" r:id="rId1"/>
  <headerFooter>
    <oddHeader>&amp;C&amp;"標楷體,Regular"&amp;14臺中市政府衛生局核定細胞治療自費收費項目
&amp;11醫療機構名稱:&amp;A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0"/>
  <sheetViews>
    <sheetView topLeftCell="A73" workbookViewId="0">
      <selection activeCell="A16" sqref="A16:XFD23"/>
    </sheetView>
  </sheetViews>
  <sheetFormatPr defaultColWidth="8" defaultRowHeight="16.5"/>
  <cols>
    <col min="1" max="1" width="5.375" style="24" customWidth="1"/>
    <col min="2" max="2" width="14.125" style="24" customWidth="1"/>
    <col min="3" max="3" width="62.875" style="24" customWidth="1"/>
    <col min="4" max="4" width="11.125" style="24" customWidth="1"/>
    <col min="5" max="5" width="14.375" style="24" customWidth="1"/>
    <col min="6" max="6" width="8" customWidth="1"/>
  </cols>
  <sheetData>
    <row r="1" spans="1:5" ht="20.25" thickBot="1">
      <c r="A1" s="156" t="s">
        <v>0</v>
      </c>
      <c r="B1" s="157" t="s">
        <v>1</v>
      </c>
      <c r="C1" s="157" t="s">
        <v>2</v>
      </c>
      <c r="D1" s="158" t="s">
        <v>3</v>
      </c>
      <c r="E1" s="159" t="s">
        <v>4</v>
      </c>
    </row>
    <row r="2" spans="1:5" ht="17.25" thickBot="1">
      <c r="A2" s="84">
        <v>1</v>
      </c>
      <c r="B2" s="160" t="s">
        <v>5</v>
      </c>
      <c r="C2" s="86" t="s">
        <v>262</v>
      </c>
      <c r="D2" s="161">
        <v>150000</v>
      </c>
      <c r="E2" s="324" t="s">
        <v>263</v>
      </c>
    </row>
    <row r="3" spans="1:5" ht="17.25" thickBot="1">
      <c r="A3" s="22">
        <v>2</v>
      </c>
      <c r="B3" s="53" t="s">
        <v>5</v>
      </c>
      <c r="C3" s="54" t="s">
        <v>264</v>
      </c>
      <c r="D3" s="77">
        <v>400000</v>
      </c>
      <c r="E3" s="324"/>
    </row>
    <row r="4" spans="1:5" ht="27.6" customHeight="1" thickBot="1">
      <c r="A4" s="28">
        <v>3</v>
      </c>
      <c r="B4" s="55" t="s">
        <v>5</v>
      </c>
      <c r="C4" s="56" t="s">
        <v>265</v>
      </c>
      <c r="D4" s="78">
        <v>300000</v>
      </c>
      <c r="E4" s="324"/>
    </row>
    <row r="5" spans="1:5" s="5" customFormat="1" ht="33.75" customHeight="1" thickBot="1">
      <c r="A5" s="160">
        <v>1</v>
      </c>
      <c r="B5" s="160" t="s">
        <v>5</v>
      </c>
      <c r="C5" s="86" t="s">
        <v>266</v>
      </c>
      <c r="D5" s="162">
        <v>20000</v>
      </c>
      <c r="E5" s="324" t="s">
        <v>267</v>
      </c>
    </row>
    <row r="6" spans="1:5" s="5" customFormat="1" ht="33.75" customHeight="1" thickBot="1">
      <c r="A6" s="53">
        <v>2</v>
      </c>
      <c r="B6" s="53" t="s">
        <v>5</v>
      </c>
      <c r="C6" s="54" t="s">
        <v>268</v>
      </c>
      <c r="D6" s="23">
        <v>300000</v>
      </c>
      <c r="E6" s="324"/>
    </row>
    <row r="7" spans="1:5" s="5" customFormat="1" ht="33.75" customHeight="1" thickBot="1">
      <c r="A7" s="53">
        <v>3</v>
      </c>
      <c r="B7" s="53" t="s">
        <v>5</v>
      </c>
      <c r="C7" s="54" t="s">
        <v>269</v>
      </c>
      <c r="D7" s="23">
        <v>110000</v>
      </c>
      <c r="E7" s="324"/>
    </row>
    <row r="8" spans="1:5" s="5" customFormat="1" ht="33.75" customHeight="1" thickBot="1">
      <c r="A8" s="134">
        <v>4</v>
      </c>
      <c r="B8" s="134" t="s">
        <v>5</v>
      </c>
      <c r="C8" s="81" t="s">
        <v>270</v>
      </c>
      <c r="D8" s="27">
        <v>20000</v>
      </c>
      <c r="E8" s="324"/>
    </row>
    <row r="9" spans="1:5" s="5" customFormat="1" ht="33.75" customHeight="1" thickBot="1">
      <c r="A9" s="13">
        <v>1</v>
      </c>
      <c r="B9" s="51" t="s">
        <v>5</v>
      </c>
      <c r="C9" s="52" t="s">
        <v>271</v>
      </c>
      <c r="D9" s="32">
        <v>50000</v>
      </c>
      <c r="E9" s="324" t="s">
        <v>272</v>
      </c>
    </row>
    <row r="10" spans="1:5" s="5" customFormat="1" ht="33.75" customHeight="1" thickBot="1">
      <c r="A10" s="16">
        <v>2</v>
      </c>
      <c r="B10" s="53" t="s">
        <v>5</v>
      </c>
      <c r="C10" s="54" t="s">
        <v>273</v>
      </c>
      <c r="D10" s="23">
        <v>100000</v>
      </c>
      <c r="E10" s="324"/>
    </row>
    <row r="11" spans="1:5" s="5" customFormat="1" ht="33.75" customHeight="1" thickBot="1">
      <c r="A11" s="16">
        <v>3</v>
      </c>
      <c r="B11" s="53" t="s">
        <v>5</v>
      </c>
      <c r="C11" s="54" t="s">
        <v>274</v>
      </c>
      <c r="D11" s="23">
        <v>295000</v>
      </c>
      <c r="E11" s="324"/>
    </row>
    <row r="12" spans="1:5" s="5" customFormat="1" ht="33.75" customHeight="1" thickBot="1">
      <c r="A12" s="16">
        <v>4</v>
      </c>
      <c r="B12" s="53" t="s">
        <v>5</v>
      </c>
      <c r="C12" s="54" t="s">
        <v>275</v>
      </c>
      <c r="D12" s="23">
        <v>295000</v>
      </c>
      <c r="E12" s="324"/>
    </row>
    <row r="13" spans="1:5" s="5" customFormat="1" ht="33.75" customHeight="1" thickBot="1">
      <c r="A13" s="16">
        <v>5</v>
      </c>
      <c r="B13" s="53" t="s">
        <v>5</v>
      </c>
      <c r="C13" s="54" t="s">
        <v>276</v>
      </c>
      <c r="D13" s="23">
        <v>295000</v>
      </c>
      <c r="E13" s="324"/>
    </row>
    <row r="14" spans="1:5" s="5" customFormat="1" ht="33.75" customHeight="1" thickBot="1">
      <c r="A14" s="16">
        <v>6</v>
      </c>
      <c r="B14" s="53" t="s">
        <v>5</v>
      </c>
      <c r="C14" s="54" t="s">
        <v>277</v>
      </c>
      <c r="D14" s="23">
        <v>145000</v>
      </c>
      <c r="E14" s="324"/>
    </row>
    <row r="15" spans="1:5" s="5" customFormat="1" ht="33.75" customHeight="1" thickBot="1">
      <c r="A15" s="45">
        <v>7</v>
      </c>
      <c r="B15" s="134" t="s">
        <v>5</v>
      </c>
      <c r="C15" s="81" t="s">
        <v>278</v>
      </c>
      <c r="D15" s="27">
        <v>100000</v>
      </c>
      <c r="E15" s="324"/>
    </row>
    <row r="16" spans="1:5" s="187" customFormat="1" ht="33.75" customHeight="1" thickBot="1">
      <c r="A16" s="13">
        <v>1</v>
      </c>
      <c r="B16" s="305" t="s">
        <v>5</v>
      </c>
      <c r="C16" s="91" t="s">
        <v>734</v>
      </c>
      <c r="D16" s="306">
        <v>6000</v>
      </c>
      <c r="E16" s="324" t="s">
        <v>741</v>
      </c>
    </row>
    <row r="17" spans="1:5" s="187" customFormat="1" ht="33.75" customHeight="1" thickBot="1">
      <c r="A17" s="16">
        <v>2</v>
      </c>
      <c r="B17" s="307" t="s">
        <v>5</v>
      </c>
      <c r="C17" s="95" t="s">
        <v>735</v>
      </c>
      <c r="D17" s="306">
        <v>269000</v>
      </c>
      <c r="E17" s="324"/>
    </row>
    <row r="18" spans="1:5" s="187" customFormat="1" ht="33.75" customHeight="1" thickBot="1">
      <c r="A18" s="16">
        <v>3</v>
      </c>
      <c r="B18" s="307" t="s">
        <v>5</v>
      </c>
      <c r="C18" s="95" t="s">
        <v>736</v>
      </c>
      <c r="D18" s="306">
        <v>269000</v>
      </c>
      <c r="E18" s="324"/>
    </row>
    <row r="19" spans="1:5" s="187" customFormat="1" ht="33.75" customHeight="1" thickBot="1">
      <c r="A19" s="16">
        <v>4</v>
      </c>
      <c r="B19" s="307" t="s">
        <v>5</v>
      </c>
      <c r="C19" s="95" t="s">
        <v>737</v>
      </c>
      <c r="D19" s="306">
        <v>269000</v>
      </c>
      <c r="E19" s="324"/>
    </row>
    <row r="20" spans="1:5" s="187" customFormat="1" ht="33.75" customHeight="1" thickBot="1">
      <c r="A20" s="16">
        <v>5</v>
      </c>
      <c r="B20" s="307" t="s">
        <v>5</v>
      </c>
      <c r="C20" s="95" t="s">
        <v>738</v>
      </c>
      <c r="D20" s="306">
        <v>269000</v>
      </c>
      <c r="E20" s="324"/>
    </row>
    <row r="21" spans="1:5" s="187" customFormat="1" ht="33.75" customHeight="1" thickBot="1">
      <c r="A21" s="16">
        <v>6</v>
      </c>
      <c r="B21" s="307" t="s">
        <v>5</v>
      </c>
      <c r="C21" s="95" t="s">
        <v>739</v>
      </c>
      <c r="D21" s="306">
        <v>269000</v>
      </c>
      <c r="E21" s="324"/>
    </row>
    <row r="22" spans="1:5" s="187" customFormat="1" ht="33.75" customHeight="1" thickBot="1">
      <c r="A22" s="16">
        <v>7</v>
      </c>
      <c r="B22" s="307" t="s">
        <v>5</v>
      </c>
      <c r="C22" s="95" t="s">
        <v>740</v>
      </c>
      <c r="D22" s="306">
        <v>269000</v>
      </c>
      <c r="E22" s="324"/>
    </row>
    <row r="23" spans="1:5" s="187" customFormat="1" ht="33.75" customHeight="1" thickBot="1">
      <c r="A23" s="45">
        <v>8</v>
      </c>
      <c r="B23" s="308" t="s">
        <v>5</v>
      </c>
      <c r="C23" s="129" t="s">
        <v>279</v>
      </c>
      <c r="D23" s="306">
        <v>180000</v>
      </c>
      <c r="E23" s="324"/>
    </row>
    <row r="24" spans="1:5" s="5" customFormat="1" ht="33.75" customHeight="1" thickBot="1">
      <c r="A24" s="13">
        <v>1</v>
      </c>
      <c r="B24" s="51" t="s">
        <v>5</v>
      </c>
      <c r="C24" s="52" t="s">
        <v>449</v>
      </c>
      <c r="D24" s="32">
        <v>6000</v>
      </c>
      <c r="E24" s="324" t="s">
        <v>355</v>
      </c>
    </row>
    <row r="25" spans="1:5" s="5" customFormat="1" ht="33.75" customHeight="1" thickBot="1">
      <c r="A25" s="16">
        <v>2</v>
      </c>
      <c r="B25" s="53" t="s">
        <v>5</v>
      </c>
      <c r="C25" s="54" t="s">
        <v>450</v>
      </c>
      <c r="D25" s="23">
        <v>269000</v>
      </c>
      <c r="E25" s="324"/>
    </row>
    <row r="26" spans="1:5" s="5" customFormat="1" ht="33.75" customHeight="1" thickBot="1">
      <c r="A26" s="16">
        <v>3</v>
      </c>
      <c r="B26" s="53" t="s">
        <v>5</v>
      </c>
      <c r="C26" s="54" t="s">
        <v>451</v>
      </c>
      <c r="D26" s="23">
        <v>269000</v>
      </c>
      <c r="E26" s="324"/>
    </row>
    <row r="27" spans="1:5" s="5" customFormat="1" ht="33.75" customHeight="1" thickBot="1">
      <c r="A27" s="16">
        <v>4</v>
      </c>
      <c r="B27" s="53" t="s">
        <v>5</v>
      </c>
      <c r="C27" s="54" t="s">
        <v>452</v>
      </c>
      <c r="D27" s="23">
        <v>269000</v>
      </c>
      <c r="E27" s="324"/>
    </row>
    <row r="28" spans="1:5" s="5" customFormat="1" ht="33.75" customHeight="1" thickBot="1">
      <c r="A28" s="16">
        <v>5</v>
      </c>
      <c r="B28" s="53" t="s">
        <v>5</v>
      </c>
      <c r="C28" s="54" t="s">
        <v>453</v>
      </c>
      <c r="D28" s="23">
        <v>269000</v>
      </c>
      <c r="E28" s="324"/>
    </row>
    <row r="29" spans="1:5" s="5" customFormat="1" ht="33.75" customHeight="1" thickBot="1">
      <c r="A29" s="16">
        <v>6</v>
      </c>
      <c r="B29" s="53" t="s">
        <v>5</v>
      </c>
      <c r="C29" s="54" t="s">
        <v>454</v>
      </c>
      <c r="D29" s="23">
        <v>269000</v>
      </c>
      <c r="E29" s="324"/>
    </row>
    <row r="30" spans="1:5" s="5" customFormat="1" ht="33.75" customHeight="1" thickBot="1">
      <c r="A30" s="16">
        <v>7</v>
      </c>
      <c r="B30" s="53" t="s">
        <v>5</v>
      </c>
      <c r="C30" s="54" t="s">
        <v>455</v>
      </c>
      <c r="D30" s="23">
        <v>269000</v>
      </c>
      <c r="E30" s="324"/>
    </row>
    <row r="31" spans="1:5" s="5" customFormat="1" ht="33.75" customHeight="1" thickBot="1">
      <c r="A31" s="19">
        <v>8</v>
      </c>
      <c r="B31" s="55" t="s">
        <v>5</v>
      </c>
      <c r="C31" s="56" t="s">
        <v>280</v>
      </c>
      <c r="D31" s="29">
        <v>180000</v>
      </c>
      <c r="E31" s="324"/>
    </row>
    <row r="32" spans="1:5" ht="33.75" thickBot="1">
      <c r="A32" s="22">
        <v>1</v>
      </c>
      <c r="B32" s="357" t="s">
        <v>323</v>
      </c>
      <c r="C32" s="17" t="s">
        <v>324</v>
      </c>
      <c r="D32" s="23">
        <v>160000</v>
      </c>
      <c r="E32" s="323" t="s">
        <v>330</v>
      </c>
    </row>
    <row r="33" spans="1:5" ht="33.75" thickBot="1">
      <c r="A33" s="22">
        <v>2</v>
      </c>
      <c r="B33" s="336"/>
      <c r="C33" s="17" t="s">
        <v>325</v>
      </c>
      <c r="D33" s="23">
        <v>40000</v>
      </c>
      <c r="E33" s="323"/>
    </row>
    <row r="34" spans="1:5" ht="36.6" customHeight="1" thickBot="1">
      <c r="A34" s="22">
        <v>3</v>
      </c>
      <c r="B34" s="336"/>
      <c r="C34" s="17" t="s">
        <v>326</v>
      </c>
      <c r="D34" s="23">
        <v>120000</v>
      </c>
      <c r="E34" s="323"/>
    </row>
    <row r="35" spans="1:5" ht="36.6" customHeight="1" thickBot="1">
      <c r="A35" s="22">
        <v>4</v>
      </c>
      <c r="B35" s="336"/>
      <c r="C35" s="17" t="s">
        <v>327</v>
      </c>
      <c r="D35" s="23">
        <v>30000</v>
      </c>
      <c r="E35" s="323"/>
    </row>
    <row r="36" spans="1:5" ht="36.6" customHeight="1" thickBot="1">
      <c r="A36" s="22">
        <v>5</v>
      </c>
      <c r="B36" s="336"/>
      <c r="C36" s="17" t="s">
        <v>328</v>
      </c>
      <c r="D36" s="23">
        <v>80000</v>
      </c>
      <c r="E36" s="323"/>
    </row>
    <row r="37" spans="1:5" ht="36.6" customHeight="1" thickBot="1">
      <c r="A37" s="28">
        <v>6</v>
      </c>
      <c r="B37" s="337"/>
      <c r="C37" s="20" t="s">
        <v>329</v>
      </c>
      <c r="D37" s="29">
        <v>20000</v>
      </c>
      <c r="E37" s="323"/>
    </row>
    <row r="38" spans="1:5" s="24" customFormat="1" ht="36.6" customHeight="1" thickBot="1">
      <c r="A38" s="22">
        <v>1</v>
      </c>
      <c r="B38" s="357" t="s">
        <v>345</v>
      </c>
      <c r="C38" s="17" t="s">
        <v>346</v>
      </c>
      <c r="D38" s="23">
        <v>60000</v>
      </c>
      <c r="E38" s="323" t="s">
        <v>373</v>
      </c>
    </row>
    <row r="39" spans="1:5" s="24" customFormat="1" ht="36.6" customHeight="1" thickBot="1">
      <c r="A39" s="22">
        <v>2</v>
      </c>
      <c r="B39" s="336"/>
      <c r="C39" s="17" t="s">
        <v>347</v>
      </c>
      <c r="D39" s="23">
        <v>60000</v>
      </c>
      <c r="E39" s="323"/>
    </row>
    <row r="40" spans="1:5" s="24" customFormat="1" ht="36.6" customHeight="1" thickBot="1">
      <c r="A40" s="22">
        <v>3</v>
      </c>
      <c r="B40" s="336"/>
      <c r="C40" s="17" t="s">
        <v>348</v>
      </c>
      <c r="D40" s="23">
        <v>255000</v>
      </c>
      <c r="E40" s="323"/>
    </row>
    <row r="41" spans="1:5" s="24" customFormat="1" ht="36.6" customHeight="1" thickBot="1">
      <c r="A41" s="22">
        <v>4</v>
      </c>
      <c r="B41" s="336"/>
      <c r="C41" s="17" t="s">
        <v>349</v>
      </c>
      <c r="D41" s="23">
        <v>255000</v>
      </c>
      <c r="E41" s="323"/>
    </row>
    <row r="42" spans="1:5" s="24" customFormat="1" ht="36.6" customHeight="1" thickBot="1">
      <c r="A42" s="22">
        <v>5</v>
      </c>
      <c r="B42" s="336"/>
      <c r="C42" s="17" t="s">
        <v>350</v>
      </c>
      <c r="D42" s="23">
        <v>255000</v>
      </c>
      <c r="E42" s="323"/>
    </row>
    <row r="43" spans="1:5" s="24" customFormat="1" ht="36.6" customHeight="1" thickBot="1">
      <c r="A43" s="25">
        <v>6</v>
      </c>
      <c r="B43" s="336"/>
      <c r="C43" s="26" t="s">
        <v>351</v>
      </c>
      <c r="D43" s="23">
        <v>255000</v>
      </c>
      <c r="E43" s="323"/>
    </row>
    <row r="44" spans="1:5" s="24" customFormat="1" ht="36.6" customHeight="1" thickBot="1">
      <c r="A44" s="25">
        <v>7</v>
      </c>
      <c r="B44" s="336"/>
      <c r="C44" s="26" t="s">
        <v>352</v>
      </c>
      <c r="D44" s="27">
        <v>175000</v>
      </c>
      <c r="E44" s="323"/>
    </row>
    <row r="45" spans="1:5" s="24" customFormat="1" ht="36.6" customHeight="1" thickBot="1">
      <c r="A45" s="25">
        <v>8</v>
      </c>
      <c r="B45" s="336"/>
      <c r="C45" s="26" t="s">
        <v>353</v>
      </c>
      <c r="D45" s="27">
        <v>175000</v>
      </c>
      <c r="E45" s="323"/>
    </row>
    <row r="46" spans="1:5" s="24" customFormat="1" ht="36.6" customHeight="1" thickBot="1">
      <c r="A46" s="28">
        <v>9</v>
      </c>
      <c r="B46" s="337"/>
      <c r="C46" s="20" t="s">
        <v>354</v>
      </c>
      <c r="D46" s="29">
        <v>160000</v>
      </c>
      <c r="E46" s="323"/>
    </row>
    <row r="47" spans="1:5" s="30" customFormat="1" ht="36.6" customHeight="1">
      <c r="A47" s="31">
        <v>1</v>
      </c>
      <c r="B47" s="408" t="s">
        <v>345</v>
      </c>
      <c r="C47" s="52" t="s">
        <v>456</v>
      </c>
      <c r="D47" s="32">
        <v>216000</v>
      </c>
      <c r="E47" s="321" t="s">
        <v>381</v>
      </c>
    </row>
    <row r="48" spans="1:5" s="30" customFormat="1" ht="36.6" customHeight="1">
      <c r="A48" s="22">
        <v>2</v>
      </c>
      <c r="B48" s="409"/>
      <c r="C48" s="54" t="s">
        <v>457</v>
      </c>
      <c r="D48" s="23">
        <v>216000</v>
      </c>
      <c r="E48" s="322"/>
    </row>
    <row r="49" spans="1:5" s="30" customFormat="1" ht="36.6" customHeight="1">
      <c r="A49" s="22">
        <v>3</v>
      </c>
      <c r="B49" s="409"/>
      <c r="C49" s="54" t="s">
        <v>458</v>
      </c>
      <c r="D49" s="23">
        <v>216000</v>
      </c>
      <c r="E49" s="322"/>
    </row>
    <row r="50" spans="1:5" s="30" customFormat="1" ht="36.6" customHeight="1">
      <c r="A50" s="22">
        <v>4</v>
      </c>
      <c r="B50" s="409"/>
      <c r="C50" s="54" t="s">
        <v>459</v>
      </c>
      <c r="D50" s="23">
        <v>216000</v>
      </c>
      <c r="E50" s="322"/>
    </row>
    <row r="51" spans="1:5" s="30" customFormat="1" ht="36.6" customHeight="1">
      <c r="A51" s="22">
        <v>5</v>
      </c>
      <c r="B51" s="409"/>
      <c r="C51" s="54" t="s">
        <v>460</v>
      </c>
      <c r="D51" s="23">
        <v>216000</v>
      </c>
      <c r="E51" s="322"/>
    </row>
    <row r="52" spans="1:5" s="30" customFormat="1" ht="36.6" customHeight="1">
      <c r="A52" s="22">
        <v>6</v>
      </c>
      <c r="B52" s="409"/>
      <c r="C52" s="54" t="s">
        <v>461</v>
      </c>
      <c r="D52" s="23">
        <v>216000</v>
      </c>
      <c r="E52" s="322"/>
    </row>
    <row r="53" spans="1:5" s="30" customFormat="1" ht="36.6" customHeight="1" thickBot="1">
      <c r="A53" s="28">
        <v>7</v>
      </c>
      <c r="B53" s="410"/>
      <c r="C53" s="56" t="s">
        <v>462</v>
      </c>
      <c r="D53" s="29">
        <v>144000</v>
      </c>
      <c r="E53" s="323"/>
    </row>
    <row r="54" spans="1:5" ht="35.1" customHeight="1">
      <c r="A54" s="13">
        <v>1</v>
      </c>
      <c r="B54" s="335" t="s">
        <v>610</v>
      </c>
      <c r="C54" s="14" t="s">
        <v>601</v>
      </c>
      <c r="D54" s="32">
        <v>20000</v>
      </c>
      <c r="E54" s="411" t="s">
        <v>611</v>
      </c>
    </row>
    <row r="55" spans="1:5" ht="35.1" customHeight="1">
      <c r="A55" s="16">
        <v>2</v>
      </c>
      <c r="B55" s="336"/>
      <c r="C55" s="17" t="s">
        <v>602</v>
      </c>
      <c r="D55" s="23">
        <v>208000</v>
      </c>
      <c r="E55" s="412"/>
    </row>
    <row r="56" spans="1:5" ht="35.1" customHeight="1">
      <c r="A56" s="16">
        <v>3</v>
      </c>
      <c r="B56" s="336"/>
      <c r="C56" s="17" t="s">
        <v>603</v>
      </c>
      <c r="D56" s="23">
        <v>98000</v>
      </c>
      <c r="E56" s="412"/>
    </row>
    <row r="57" spans="1:5" ht="35.1" customHeight="1">
      <c r="A57" s="16">
        <v>4</v>
      </c>
      <c r="B57" s="336"/>
      <c r="C57" s="17" t="s">
        <v>604</v>
      </c>
      <c r="D57" s="23">
        <v>79000</v>
      </c>
      <c r="E57" s="412"/>
    </row>
    <row r="58" spans="1:5" ht="35.1" customHeight="1">
      <c r="A58" s="16">
        <v>5</v>
      </c>
      <c r="B58" s="336"/>
      <c r="C58" s="17" t="s">
        <v>605</v>
      </c>
      <c r="D58" s="23">
        <v>79000</v>
      </c>
      <c r="E58" s="412"/>
    </row>
    <row r="59" spans="1:5" ht="35.1" customHeight="1">
      <c r="A59" s="16">
        <v>6</v>
      </c>
      <c r="B59" s="336"/>
      <c r="C59" s="17" t="s">
        <v>606</v>
      </c>
      <c r="D59" s="23">
        <v>79000</v>
      </c>
      <c r="E59" s="412"/>
    </row>
    <row r="60" spans="1:5" ht="35.1" customHeight="1">
      <c r="A60" s="16">
        <v>7</v>
      </c>
      <c r="B60" s="336"/>
      <c r="C60" s="17" t="s">
        <v>607</v>
      </c>
      <c r="D60" s="23">
        <v>79000</v>
      </c>
      <c r="E60" s="412"/>
    </row>
    <row r="61" spans="1:5" ht="35.1" customHeight="1">
      <c r="A61" s="16">
        <v>8</v>
      </c>
      <c r="B61" s="336"/>
      <c r="C61" s="17" t="s">
        <v>608</v>
      </c>
      <c r="D61" s="23">
        <v>3000</v>
      </c>
      <c r="E61" s="412"/>
    </row>
    <row r="62" spans="1:5" ht="35.1" customHeight="1" thickBot="1">
      <c r="A62" s="19">
        <v>9</v>
      </c>
      <c r="B62" s="337"/>
      <c r="C62" s="20" t="s">
        <v>609</v>
      </c>
      <c r="D62" s="29">
        <v>72000</v>
      </c>
      <c r="E62" s="413"/>
    </row>
    <row r="63" spans="1:5" ht="35.1" customHeight="1">
      <c r="A63" s="13">
        <v>1</v>
      </c>
      <c r="B63" s="335" t="s">
        <v>612</v>
      </c>
      <c r="C63" s="14" t="s">
        <v>621</v>
      </c>
      <c r="D63" s="32">
        <v>10000</v>
      </c>
      <c r="E63" s="411" t="s">
        <v>635</v>
      </c>
    </row>
    <row r="64" spans="1:5" ht="35.1" customHeight="1">
      <c r="A64" s="16">
        <v>2</v>
      </c>
      <c r="B64" s="336"/>
      <c r="C64" s="17" t="s">
        <v>613</v>
      </c>
      <c r="D64" s="23">
        <v>14000</v>
      </c>
      <c r="E64" s="414"/>
    </row>
    <row r="65" spans="1:5" ht="35.1" customHeight="1">
      <c r="A65" s="16">
        <v>3</v>
      </c>
      <c r="B65" s="336"/>
      <c r="C65" s="17" t="s">
        <v>614</v>
      </c>
      <c r="D65" s="23">
        <v>210000</v>
      </c>
      <c r="E65" s="414"/>
    </row>
    <row r="66" spans="1:5" ht="35.1" customHeight="1">
      <c r="A66" s="16">
        <v>4</v>
      </c>
      <c r="B66" s="336"/>
      <c r="C66" s="17" t="s">
        <v>615</v>
      </c>
      <c r="D66" s="23">
        <v>210000</v>
      </c>
      <c r="E66" s="414"/>
    </row>
    <row r="67" spans="1:5" ht="35.1" customHeight="1">
      <c r="A67" s="16">
        <v>5</v>
      </c>
      <c r="B67" s="336"/>
      <c r="C67" s="17" t="s">
        <v>616</v>
      </c>
      <c r="D67" s="23">
        <v>210000</v>
      </c>
      <c r="E67" s="414"/>
    </row>
    <row r="68" spans="1:5" ht="35.1" customHeight="1">
      <c r="A68" s="16">
        <v>6</v>
      </c>
      <c r="B68" s="336"/>
      <c r="C68" s="17" t="s">
        <v>617</v>
      </c>
      <c r="D68" s="23">
        <v>210000</v>
      </c>
      <c r="E68" s="414"/>
    </row>
    <row r="69" spans="1:5" ht="35.1" customHeight="1">
      <c r="A69" s="16">
        <v>7</v>
      </c>
      <c r="B69" s="336"/>
      <c r="C69" s="17" t="s">
        <v>618</v>
      </c>
      <c r="D69" s="23">
        <v>210000</v>
      </c>
      <c r="E69" s="414"/>
    </row>
    <row r="70" spans="1:5" ht="35.1" customHeight="1">
      <c r="A70" s="16">
        <v>8</v>
      </c>
      <c r="B70" s="336"/>
      <c r="C70" s="17" t="s">
        <v>619</v>
      </c>
      <c r="D70" s="23">
        <v>10000</v>
      </c>
      <c r="E70" s="414"/>
    </row>
    <row r="71" spans="1:5" ht="35.1" customHeight="1" thickBot="1">
      <c r="A71" s="19">
        <v>9</v>
      </c>
      <c r="B71" s="337"/>
      <c r="C71" s="20" t="s">
        <v>620</v>
      </c>
      <c r="D71" s="29">
        <v>135000</v>
      </c>
      <c r="E71" s="415"/>
    </row>
    <row r="72" spans="1:5" ht="35.1" customHeight="1">
      <c r="A72" s="13">
        <v>1</v>
      </c>
      <c r="B72" s="335" t="s">
        <v>612</v>
      </c>
      <c r="C72" s="14" t="s">
        <v>623</v>
      </c>
      <c r="D72" s="32">
        <v>175000</v>
      </c>
      <c r="E72" s="411" t="s">
        <v>622</v>
      </c>
    </row>
    <row r="73" spans="1:5" ht="35.1" customHeight="1">
      <c r="A73" s="16">
        <v>2</v>
      </c>
      <c r="B73" s="336"/>
      <c r="C73" s="17" t="s">
        <v>624</v>
      </c>
      <c r="D73" s="23">
        <v>175000</v>
      </c>
      <c r="E73" s="412"/>
    </row>
    <row r="74" spans="1:5" ht="35.1" customHeight="1">
      <c r="A74" s="16">
        <v>3</v>
      </c>
      <c r="B74" s="336"/>
      <c r="C74" s="17" t="s">
        <v>625</v>
      </c>
      <c r="D74" s="23">
        <v>225000</v>
      </c>
      <c r="E74" s="412"/>
    </row>
    <row r="75" spans="1:5" ht="35.1" customHeight="1">
      <c r="A75" s="16">
        <v>4</v>
      </c>
      <c r="B75" s="336"/>
      <c r="C75" s="17" t="s">
        <v>626</v>
      </c>
      <c r="D75" s="23">
        <v>225000</v>
      </c>
      <c r="E75" s="412"/>
    </row>
    <row r="76" spans="1:5" ht="35.1" customHeight="1">
      <c r="A76" s="16">
        <v>5</v>
      </c>
      <c r="B76" s="336"/>
      <c r="C76" s="17" t="s">
        <v>627</v>
      </c>
      <c r="D76" s="23">
        <v>225000</v>
      </c>
      <c r="E76" s="412"/>
    </row>
    <row r="77" spans="1:5" ht="35.1" customHeight="1">
      <c r="A77" s="16">
        <v>6</v>
      </c>
      <c r="B77" s="336"/>
      <c r="C77" s="17" t="s">
        <v>628</v>
      </c>
      <c r="D77" s="23">
        <v>225000</v>
      </c>
      <c r="E77" s="412"/>
    </row>
    <row r="78" spans="1:5" ht="35.1" customHeight="1">
      <c r="A78" s="16">
        <v>7</v>
      </c>
      <c r="B78" s="336"/>
      <c r="C78" s="17" t="s">
        <v>629</v>
      </c>
      <c r="D78" s="23">
        <v>50000</v>
      </c>
      <c r="E78" s="412"/>
    </row>
    <row r="79" spans="1:5" ht="35.1" customHeight="1">
      <c r="A79" s="16">
        <v>8</v>
      </c>
      <c r="B79" s="336"/>
      <c r="C79" s="17" t="s">
        <v>630</v>
      </c>
      <c r="D79" s="23">
        <v>50000</v>
      </c>
      <c r="E79" s="412"/>
    </row>
    <row r="80" spans="1:5" ht="35.1" customHeight="1" thickBot="1">
      <c r="A80" s="19">
        <v>9</v>
      </c>
      <c r="B80" s="337"/>
      <c r="C80" s="20" t="s">
        <v>631</v>
      </c>
      <c r="D80" s="29">
        <v>150000</v>
      </c>
      <c r="E80" s="413"/>
    </row>
  </sheetData>
  <mergeCells count="17">
    <mergeCell ref="B72:B80"/>
    <mergeCell ref="E72:E80"/>
    <mergeCell ref="B54:B62"/>
    <mergeCell ref="E54:E62"/>
    <mergeCell ref="B63:B71"/>
    <mergeCell ref="E63:E71"/>
    <mergeCell ref="B47:B53"/>
    <mergeCell ref="E47:E53"/>
    <mergeCell ref="B38:B46"/>
    <mergeCell ref="E38:E46"/>
    <mergeCell ref="B32:B37"/>
    <mergeCell ref="E32:E37"/>
    <mergeCell ref="E2:E4"/>
    <mergeCell ref="E5:E8"/>
    <mergeCell ref="E9:E15"/>
    <mergeCell ref="E16:E23"/>
    <mergeCell ref="E24:E31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scale="81" fitToHeight="0" orientation="portrait" r:id="rId1"/>
  <headerFooter>
    <oddHeader>&amp;C&amp;"標楷體,Regular"&amp;14臺中市政府衛生局核定細胞治療自費收費項目
&amp;11醫療機構名稱:&amp;A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5"/>
  <sheetViews>
    <sheetView topLeftCell="A10" workbookViewId="0">
      <selection activeCell="C23" sqref="C23"/>
    </sheetView>
  </sheetViews>
  <sheetFormatPr defaultColWidth="8" defaultRowHeight="16.5"/>
  <cols>
    <col min="1" max="1" width="5.375" style="24" customWidth="1"/>
    <col min="2" max="2" width="14.125" style="24" customWidth="1"/>
    <col min="3" max="3" width="62.875" style="24" customWidth="1"/>
    <col min="4" max="4" width="11.125" style="24" customWidth="1"/>
    <col min="5" max="5" width="14.375" style="24" customWidth="1"/>
    <col min="6" max="6" width="8" customWidth="1"/>
  </cols>
  <sheetData>
    <row r="1" spans="1:5" s="12" customFormat="1" ht="20.25" thickBot="1">
      <c r="A1" s="156" t="s">
        <v>0</v>
      </c>
      <c r="B1" s="163" t="s">
        <v>1</v>
      </c>
      <c r="C1" s="163" t="s">
        <v>2</v>
      </c>
      <c r="D1" s="158" t="s">
        <v>3</v>
      </c>
      <c r="E1" s="159" t="s">
        <v>4</v>
      </c>
    </row>
    <row r="2" spans="1:5" ht="33.75" customHeight="1">
      <c r="A2" s="22">
        <v>1</v>
      </c>
      <c r="B2" s="335" t="s">
        <v>331</v>
      </c>
      <c r="C2" s="17" t="s">
        <v>356</v>
      </c>
      <c r="D2" s="23">
        <v>150000</v>
      </c>
      <c r="E2" s="416" t="s">
        <v>371</v>
      </c>
    </row>
    <row r="3" spans="1:5" ht="33.75" customHeight="1">
      <c r="A3" s="22">
        <v>2</v>
      </c>
      <c r="B3" s="336"/>
      <c r="C3" s="17" t="s">
        <v>357</v>
      </c>
      <c r="D3" s="23">
        <v>150000</v>
      </c>
      <c r="E3" s="417"/>
    </row>
    <row r="4" spans="1:5" ht="33.75" customHeight="1">
      <c r="A4" s="22">
        <v>3</v>
      </c>
      <c r="B4" s="336"/>
      <c r="C4" s="17" t="s">
        <v>358</v>
      </c>
      <c r="D4" s="23">
        <v>250000</v>
      </c>
      <c r="E4" s="417"/>
    </row>
    <row r="5" spans="1:5" ht="33.75" customHeight="1">
      <c r="A5" s="22">
        <v>4</v>
      </c>
      <c r="B5" s="336"/>
      <c r="C5" s="17" t="s">
        <v>359</v>
      </c>
      <c r="D5" s="23">
        <v>250000</v>
      </c>
      <c r="E5" s="417"/>
    </row>
    <row r="6" spans="1:5" ht="33.75" customHeight="1">
      <c r="A6" s="22">
        <v>5</v>
      </c>
      <c r="B6" s="336"/>
      <c r="C6" s="17" t="s">
        <v>360</v>
      </c>
      <c r="D6" s="23">
        <v>250000</v>
      </c>
      <c r="E6" s="417"/>
    </row>
    <row r="7" spans="1:5" ht="33.75" customHeight="1" thickBot="1">
      <c r="A7" s="25">
        <v>6</v>
      </c>
      <c r="B7" s="336"/>
      <c r="C7" s="26" t="s">
        <v>361</v>
      </c>
      <c r="D7" s="27">
        <v>100000</v>
      </c>
      <c r="E7" s="417"/>
    </row>
    <row r="8" spans="1:5" ht="33.75" customHeight="1">
      <c r="A8" s="31">
        <v>1</v>
      </c>
      <c r="B8" s="335" t="s">
        <v>331</v>
      </c>
      <c r="C8" s="14" t="s">
        <v>363</v>
      </c>
      <c r="D8" s="32">
        <v>150000</v>
      </c>
      <c r="E8" s="416" t="s">
        <v>371</v>
      </c>
    </row>
    <row r="9" spans="1:5" ht="33.75" customHeight="1">
      <c r="A9" s="22">
        <v>2</v>
      </c>
      <c r="B9" s="336"/>
      <c r="C9" s="17" t="s">
        <v>364</v>
      </c>
      <c r="D9" s="23">
        <v>150000</v>
      </c>
      <c r="E9" s="417"/>
    </row>
    <row r="10" spans="1:5" ht="33.75" customHeight="1">
      <c r="A10" s="22">
        <v>3</v>
      </c>
      <c r="B10" s="336"/>
      <c r="C10" s="17" t="s">
        <v>365</v>
      </c>
      <c r="D10" s="23">
        <v>250000</v>
      </c>
      <c r="E10" s="417"/>
    </row>
    <row r="11" spans="1:5" ht="33.75" customHeight="1">
      <c r="A11" s="22">
        <v>4</v>
      </c>
      <c r="B11" s="336"/>
      <c r="C11" s="17" t="s">
        <v>366</v>
      </c>
      <c r="D11" s="23">
        <v>250000</v>
      </c>
      <c r="E11" s="417"/>
    </row>
    <row r="12" spans="1:5" ht="33.75" customHeight="1">
      <c r="A12" s="22">
        <v>5</v>
      </c>
      <c r="B12" s="336"/>
      <c r="C12" s="17" t="s">
        <v>367</v>
      </c>
      <c r="D12" s="23">
        <v>250000</v>
      </c>
      <c r="E12" s="417"/>
    </row>
    <row r="13" spans="1:5" ht="33.75" customHeight="1">
      <c r="A13" s="22">
        <v>6</v>
      </c>
      <c r="B13" s="336"/>
      <c r="C13" s="17" t="s">
        <v>368</v>
      </c>
      <c r="D13" s="23">
        <v>200000</v>
      </c>
      <c r="E13" s="417"/>
    </row>
    <row r="14" spans="1:5" ht="33.75" customHeight="1">
      <c r="A14" s="22">
        <v>7</v>
      </c>
      <c r="B14" s="336"/>
      <c r="C14" s="17" t="s">
        <v>369</v>
      </c>
      <c r="D14" s="27">
        <v>150000</v>
      </c>
      <c r="E14" s="417"/>
    </row>
    <row r="15" spans="1:5" ht="33.75" customHeight="1">
      <c r="A15" s="25">
        <v>8</v>
      </c>
      <c r="B15" s="336"/>
      <c r="C15" s="17" t="s">
        <v>370</v>
      </c>
      <c r="D15" s="27">
        <v>100000</v>
      </c>
      <c r="E15" s="417"/>
    </row>
    <row r="16" spans="1:5" ht="33.75" customHeight="1" thickBot="1">
      <c r="A16" s="28">
        <v>9</v>
      </c>
      <c r="B16" s="337"/>
      <c r="C16" s="20" t="s">
        <v>362</v>
      </c>
      <c r="D16" s="29">
        <v>100000</v>
      </c>
      <c r="E16" s="418"/>
    </row>
    <row r="17" spans="1:5" ht="30" customHeight="1">
      <c r="A17" s="31">
        <v>1</v>
      </c>
      <c r="B17" s="335" t="s">
        <v>331</v>
      </c>
      <c r="C17" s="14" t="s">
        <v>632</v>
      </c>
      <c r="D17" s="32">
        <v>9900</v>
      </c>
      <c r="E17" s="416" t="s">
        <v>634</v>
      </c>
    </row>
    <row r="18" spans="1:5" ht="30" customHeight="1">
      <c r="A18" s="22">
        <v>2</v>
      </c>
      <c r="B18" s="336"/>
      <c r="C18" s="17" t="s">
        <v>633</v>
      </c>
      <c r="D18" s="23">
        <v>168300</v>
      </c>
      <c r="E18" s="417"/>
    </row>
    <row r="19" spans="1:5" ht="30" customHeight="1">
      <c r="A19" s="22">
        <v>3</v>
      </c>
      <c r="B19" s="336"/>
      <c r="C19" s="17" t="s">
        <v>636</v>
      </c>
      <c r="D19" s="23">
        <v>118800</v>
      </c>
      <c r="E19" s="417"/>
    </row>
    <row r="20" spans="1:5" ht="30" customHeight="1">
      <c r="A20" s="22">
        <v>4</v>
      </c>
      <c r="B20" s="336"/>
      <c r="C20" s="17" t="s">
        <v>637</v>
      </c>
      <c r="D20" s="23">
        <v>118800</v>
      </c>
      <c r="E20" s="417"/>
    </row>
    <row r="21" spans="1:5" ht="30" customHeight="1">
      <c r="A21" s="22">
        <v>5</v>
      </c>
      <c r="B21" s="336"/>
      <c r="C21" s="17" t="s">
        <v>638</v>
      </c>
      <c r="D21" s="23">
        <v>118800</v>
      </c>
      <c r="E21" s="417"/>
    </row>
    <row r="22" spans="1:5" ht="30" customHeight="1">
      <c r="A22" s="22">
        <v>6</v>
      </c>
      <c r="B22" s="336"/>
      <c r="C22" s="17" t="s">
        <v>639</v>
      </c>
      <c r="D22" s="23">
        <v>118800</v>
      </c>
      <c r="E22" s="417"/>
    </row>
    <row r="23" spans="1:5" ht="30" customHeight="1">
      <c r="A23" s="22">
        <v>7</v>
      </c>
      <c r="B23" s="336"/>
      <c r="C23" s="17" t="s">
        <v>641</v>
      </c>
      <c r="D23" s="23">
        <v>118800</v>
      </c>
      <c r="E23" s="417"/>
    </row>
    <row r="24" spans="1:5" ht="30" customHeight="1">
      <c r="A24" s="25">
        <v>8</v>
      </c>
      <c r="B24" s="336"/>
      <c r="C24" s="17" t="s">
        <v>640</v>
      </c>
      <c r="D24" s="23">
        <v>118800</v>
      </c>
      <c r="E24" s="417"/>
    </row>
    <row r="25" spans="1:5" ht="30" customHeight="1" thickBot="1">
      <c r="A25" s="28">
        <v>9</v>
      </c>
      <c r="B25" s="337"/>
      <c r="C25" s="20" t="s">
        <v>642</v>
      </c>
      <c r="D25" s="29">
        <v>99000</v>
      </c>
      <c r="E25" s="418"/>
    </row>
  </sheetData>
  <mergeCells count="6">
    <mergeCell ref="B2:B7"/>
    <mergeCell ref="B8:B16"/>
    <mergeCell ref="E2:E7"/>
    <mergeCell ref="E8:E16"/>
    <mergeCell ref="B17:B25"/>
    <mergeCell ref="E17:E25"/>
  </mergeCells>
  <phoneticPr fontId="4" type="noConversion"/>
  <printOptions horizontalCentered="1"/>
  <pageMargins left="0.70866141732283472" right="0.70866141732283472" top="0.78740157480314965" bottom="0.15748031496062992" header="0.31496062992125984" footer="0.15748031496062992"/>
  <pageSetup paperSize="9" scale="74" fitToWidth="0" fitToHeight="0" orientation="portrait" r:id="rId1"/>
  <headerFooter>
    <oddHeader>&amp;C&amp;"標楷體,Regular"&amp;14臺中市政府衛生局核定細胞治療自費收費項目
&amp;11醫療機構名稱:&amp;A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具名範圍</vt:lpstr>
      </vt:variant>
      <vt:variant>
        <vt:i4>23</vt:i4>
      </vt:variant>
    </vt:vector>
  </HeadingPairs>
  <TitlesOfParts>
    <vt:vector size="35" baseType="lpstr">
      <vt:lpstr>臺中榮民總醫院</vt:lpstr>
      <vt:lpstr>中國醫藥大學附設醫院</vt:lpstr>
      <vt:lpstr>中山醫學大學附設醫院</vt:lpstr>
      <vt:lpstr>佛教慈濟醫療財團法人台中慈濟醫院</vt:lpstr>
      <vt:lpstr>大里仁愛醫院</vt:lpstr>
      <vt:lpstr>亞洲大學附屬院</vt:lpstr>
      <vt:lpstr>光田醫療社團法人光田綜合醫院</vt:lpstr>
      <vt:lpstr>童綜合醫療社團法人童綜合醫院</vt:lpstr>
      <vt:lpstr>澄清綜合醫院中港分院</vt:lpstr>
      <vt:lpstr>國軍臺中總醫院附設民眾診療服務處</vt:lpstr>
      <vt:lpstr>長安醫院</vt:lpstr>
      <vt:lpstr>臺安醫院雙十分院</vt:lpstr>
      <vt:lpstr>大里仁愛醫院!Print_Area</vt:lpstr>
      <vt:lpstr>中山醫學大學附設醫院!Print_Area</vt:lpstr>
      <vt:lpstr>中國醫藥大學附設醫院!Print_Area</vt:lpstr>
      <vt:lpstr>光田醫療社團法人光田綜合醫院!Print_Area</vt:lpstr>
      <vt:lpstr>佛教慈濟醫療財團法人台中慈濟醫院!Print_Area</vt:lpstr>
      <vt:lpstr>亞洲大學附屬院!Print_Area</vt:lpstr>
      <vt:lpstr>長安醫院!Print_Area</vt:lpstr>
      <vt:lpstr>國軍臺中總醫院附設民眾診療服務處!Print_Area</vt:lpstr>
      <vt:lpstr>童綜合醫療社團法人童綜合醫院!Print_Area</vt:lpstr>
      <vt:lpstr>臺中榮民總醫院!Print_Area</vt:lpstr>
      <vt:lpstr>臺安醫院雙十分院!Print_Area</vt:lpstr>
      <vt:lpstr>澄清綜合醫院中港分院!Print_Area</vt:lpstr>
      <vt:lpstr>中山醫學大學附設醫院!Print_Titles</vt:lpstr>
      <vt:lpstr>中國醫藥大學附設醫院!Print_Titles</vt:lpstr>
      <vt:lpstr>光田醫療社團法人光田綜合醫院!Print_Titles</vt:lpstr>
      <vt:lpstr>佛教慈濟醫療財團法人台中慈濟醫院!Print_Titles</vt:lpstr>
      <vt:lpstr>亞洲大學附屬院!Print_Titles</vt:lpstr>
      <vt:lpstr>長安醫院!Print_Titles</vt:lpstr>
      <vt:lpstr>國軍臺中總醫院附設民眾診療服務處!Print_Titles</vt:lpstr>
      <vt:lpstr>童綜合醫療社團法人童綜合醫院!Print_Titles</vt:lpstr>
      <vt:lpstr>臺中榮民總醫院!Print_Titles</vt:lpstr>
      <vt:lpstr>臺安醫院雙十分院!Print_Titles</vt:lpstr>
      <vt:lpstr>澄清綜合醫院中港分院!Print_Titles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劉芳玟</dc:creator>
  <cp:lastModifiedBy>許閔琇</cp:lastModifiedBy>
  <cp:lastPrinted>2026-01-16T06:59:08Z</cp:lastPrinted>
  <dcterms:created xsi:type="dcterms:W3CDTF">2006-09-16T00:00:00Z</dcterms:created>
  <dcterms:modified xsi:type="dcterms:W3CDTF">2026-01-20T03:02:53Z</dcterms:modified>
</cp:coreProperties>
</file>