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檔案(榆婷)1140528\個人業務\事故傷害防制\兒童事故傷害\114年\放局網\"/>
    </mc:Choice>
  </mc:AlternateContent>
  <xr:revisionPtr revIDLastSave="0" documentId="8_{2EB945D9-B3B7-45E7-8DCE-0F4CA91F3619}" xr6:coauthVersionLast="36" xr6:coauthVersionMax="36" xr10:uidLastSave="{00000000-0000-0000-0000-000000000000}"/>
  <bookViews>
    <workbookView xWindow="0" yWindow="0" windowWidth="17610" windowHeight="11100" xr2:uid="{7A080D3A-AD16-428C-9F9E-0E5C4A6E360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<sst xmlns="http://schemas.openxmlformats.org/spreadsheetml/2006/main" count="126" uniqueCount="56">
  <si>
    <t>臺中市歷年兒童及少年事故傷害死亡人數統計資料分析</t>
    <phoneticPr fontId="2" type="noConversion"/>
  </si>
  <si>
    <t>年度別</t>
    <phoneticPr fontId="5" type="noConversion"/>
  </si>
  <si>
    <t>年齡別</t>
    <phoneticPr fontId="5" type="noConversion"/>
  </si>
  <si>
    <t xml:space="preserve">   非病死或非自然死</t>
    <phoneticPr fontId="5" type="noConversion"/>
  </si>
  <si>
    <t>事故傷害</t>
  </si>
  <si>
    <t>自殺</t>
    <phoneticPr fontId="5" type="noConversion"/>
  </si>
  <si>
    <t>他殺</t>
    <phoneticPr fontId="5" type="noConversion"/>
  </si>
  <si>
    <t>其他</t>
    <phoneticPr fontId="5" type="noConversion"/>
  </si>
  <si>
    <t>運輸事故</t>
  </si>
  <si>
    <t>因暴露與接觸有毒物質所致的意外中毒</t>
    <phoneticPr fontId="5" type="noConversion"/>
  </si>
  <si>
    <t>跌倒(落)</t>
    <phoneticPr fontId="5" type="noConversion"/>
  </si>
  <si>
    <t>暴露於煙霧、火災與火焰</t>
    <phoneticPr fontId="5" type="noConversion"/>
  </si>
  <si>
    <t>意外溺死或淹沒</t>
    <phoneticPr fontId="5" type="noConversion"/>
  </si>
  <si>
    <t>機動車交通事故</t>
    <phoneticPr fontId="5" type="noConversion"/>
  </si>
  <si>
    <t>呼吸的其他意外威脅</t>
    <phoneticPr fontId="5" type="noConversion"/>
  </si>
  <si>
    <t>暴露於自然力</t>
    <phoneticPr fontId="5" type="noConversion"/>
  </si>
  <si>
    <t>其他及未明示之非運輸事故與後遺症</t>
    <phoneticPr fontId="5" type="noConversion"/>
  </si>
  <si>
    <t>年度別</t>
    <phoneticPr fontId="2" type="noConversion"/>
  </si>
  <si>
    <t>年齡別</t>
    <phoneticPr fontId="2" type="noConversion"/>
  </si>
  <si>
    <t>非自然死亡(合計)</t>
    <phoneticPr fontId="2" type="noConversion"/>
  </si>
  <si>
    <t>事故傷害死亡(合計)</t>
    <phoneticPr fontId="2" type="noConversion"/>
  </si>
  <si>
    <t>事故傷害_運輸事故(全)</t>
    <phoneticPr fontId="2" type="noConversion"/>
  </si>
  <si>
    <t>事故傷害_運輸事故(機動車交通事故)</t>
    <phoneticPr fontId="2" type="noConversion"/>
  </si>
  <si>
    <t>事故傷害_中毒</t>
    <phoneticPr fontId="2" type="noConversion"/>
  </si>
  <si>
    <t>事故傷害_跌墜</t>
    <phoneticPr fontId="2" type="noConversion"/>
  </si>
  <si>
    <t>事故傷害_火災</t>
    <phoneticPr fontId="2" type="noConversion"/>
  </si>
  <si>
    <t>事故傷害_溺水</t>
    <phoneticPr fontId="2" type="noConversion"/>
  </si>
  <si>
    <t>事故傷害_其他(全)</t>
    <phoneticPr fontId="2" type="noConversion"/>
  </si>
  <si>
    <t>事故傷害_其他(窒息)</t>
    <phoneticPr fontId="2" type="noConversion"/>
  </si>
  <si>
    <t>事故傷害_其他(暴露於自然力)</t>
    <phoneticPr fontId="2" type="noConversion"/>
  </si>
  <si>
    <t>事故傷害_其他(未明)</t>
    <phoneticPr fontId="2" type="noConversion"/>
  </si>
  <si>
    <t>自殺</t>
  </si>
  <si>
    <t>他殺</t>
    <phoneticPr fontId="2" type="noConversion"/>
  </si>
  <si>
    <t>其他</t>
    <phoneticPr fontId="2" type="noConversion"/>
  </si>
  <si>
    <t>107年</t>
    <phoneticPr fontId="2" type="noConversion"/>
  </si>
  <si>
    <t>0歲</t>
    <phoneticPr fontId="2" type="noConversion"/>
  </si>
  <si>
    <t>1-5歲</t>
    <phoneticPr fontId="5" type="noConversion"/>
  </si>
  <si>
    <t>6-11歲</t>
    <phoneticPr fontId="5" type="noConversion"/>
  </si>
  <si>
    <t>12-17歲</t>
    <phoneticPr fontId="5" type="noConversion"/>
  </si>
  <si>
    <r>
      <t>108</t>
    </r>
    <r>
      <rPr>
        <sz val="12"/>
        <color theme="1"/>
        <rFont val="標楷體"/>
        <family val="4"/>
        <charset val="136"/>
      </rPr>
      <t>年</t>
    </r>
    <phoneticPr fontId="2" type="noConversion"/>
  </si>
  <si>
    <r>
      <t>0</t>
    </r>
    <r>
      <rPr>
        <sz val="12"/>
        <rFont val="標楷體"/>
        <family val="4"/>
        <charset val="136"/>
      </rPr>
      <t>歲</t>
    </r>
    <phoneticPr fontId="2" type="noConversion"/>
  </si>
  <si>
    <r>
      <t>1-5</t>
    </r>
    <r>
      <rPr>
        <sz val="12"/>
        <rFont val="標楷體"/>
        <family val="4"/>
        <charset val="136"/>
      </rPr>
      <t>歲</t>
    </r>
    <phoneticPr fontId="5" type="noConversion"/>
  </si>
  <si>
    <r>
      <t>6-11</t>
    </r>
    <r>
      <rPr>
        <sz val="12"/>
        <rFont val="標楷體"/>
        <family val="4"/>
        <charset val="136"/>
      </rPr>
      <t>歲</t>
    </r>
    <phoneticPr fontId="5" type="noConversion"/>
  </si>
  <si>
    <r>
      <t>12-17</t>
    </r>
    <r>
      <rPr>
        <sz val="12"/>
        <rFont val="標楷體"/>
        <family val="4"/>
        <charset val="136"/>
      </rPr>
      <t>歲</t>
    </r>
    <phoneticPr fontId="5" type="noConversion"/>
  </si>
  <si>
    <r>
      <t>109</t>
    </r>
    <r>
      <rPr>
        <sz val="12"/>
        <color theme="1"/>
        <rFont val="標楷體"/>
        <family val="4"/>
        <charset val="136"/>
      </rPr>
      <t>年</t>
    </r>
    <phoneticPr fontId="2" type="noConversion"/>
  </si>
  <si>
    <r>
      <t>110</t>
    </r>
    <r>
      <rPr>
        <sz val="12"/>
        <color theme="1"/>
        <rFont val="標楷體"/>
        <family val="4"/>
        <charset val="136"/>
      </rPr>
      <t>年</t>
    </r>
    <phoneticPr fontId="2" type="noConversion"/>
  </si>
  <si>
    <r>
      <t>110</t>
    </r>
    <r>
      <rPr>
        <sz val="12"/>
        <color theme="1"/>
        <rFont val="標楷體"/>
        <family val="4"/>
        <charset val="136"/>
      </rPr>
      <t>年</t>
    </r>
  </si>
  <si>
    <r>
      <t>111</t>
    </r>
    <r>
      <rPr>
        <sz val="12"/>
        <color theme="1"/>
        <rFont val="標楷體"/>
        <family val="4"/>
        <charset val="136"/>
      </rPr>
      <t>年</t>
    </r>
    <phoneticPr fontId="2" type="noConversion"/>
  </si>
  <si>
    <r>
      <t>111</t>
    </r>
    <r>
      <rPr>
        <sz val="12"/>
        <color theme="1"/>
        <rFont val="標楷體"/>
        <family val="4"/>
        <charset val="136"/>
      </rPr>
      <t>年</t>
    </r>
  </si>
  <si>
    <r>
      <t>112</t>
    </r>
    <r>
      <rPr>
        <sz val="12"/>
        <color theme="1"/>
        <rFont val="標楷體"/>
        <family val="4"/>
        <charset val="136"/>
      </rPr>
      <t>年</t>
    </r>
    <phoneticPr fontId="2" type="noConversion"/>
  </si>
  <si>
    <r>
      <t>0</t>
    </r>
    <r>
      <rPr>
        <sz val="12"/>
        <color theme="1"/>
        <rFont val="標楷體"/>
        <family val="4"/>
        <charset val="136"/>
      </rPr>
      <t>歲</t>
    </r>
    <phoneticPr fontId="2" type="noConversion"/>
  </si>
  <si>
    <r>
      <t>1-5</t>
    </r>
    <r>
      <rPr>
        <sz val="12"/>
        <color theme="1"/>
        <rFont val="標楷體"/>
        <family val="4"/>
        <charset val="136"/>
      </rPr>
      <t>歲</t>
    </r>
    <phoneticPr fontId="5" type="noConversion"/>
  </si>
  <si>
    <r>
      <t>6-11</t>
    </r>
    <r>
      <rPr>
        <sz val="12"/>
        <color theme="1"/>
        <rFont val="標楷體"/>
        <family val="4"/>
        <charset val="136"/>
      </rPr>
      <t>歲</t>
    </r>
    <phoneticPr fontId="5" type="noConversion"/>
  </si>
  <si>
    <r>
      <t>12-17</t>
    </r>
    <r>
      <rPr>
        <sz val="12"/>
        <color theme="1"/>
        <rFont val="標楷體"/>
        <family val="4"/>
        <charset val="136"/>
      </rPr>
      <t>歲</t>
    </r>
    <phoneticPr fontId="5" type="noConversion"/>
  </si>
  <si>
    <r>
      <t>113</t>
    </r>
    <r>
      <rPr>
        <sz val="12"/>
        <color theme="1"/>
        <rFont val="標楷體"/>
        <family val="4"/>
        <charset val="136"/>
      </rPr>
      <t>年</t>
    </r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</si>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</sst>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 "/>
  </numFmts>
  <fonts count="11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name val="Courier"/>
      <family val="3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9" fillId="0" borderId="0"/>
  </cellStyleXfs>
  <cellXfs count="70">
    <xf numFmtId="0" fontId="0" fillId="0" borderId="0" xfId="0">
      <alignment vertical="center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/>
      <protection locked="0"/>
    </xf>
    <xf numFmtId="0" fontId="6" fillId="2" borderId="13" xfId="1" applyFont="1" applyFill="1" applyBorder="1" applyAlignment="1" applyProtection="1">
      <alignment horizontal="center"/>
      <protection locked="0"/>
    </xf>
    <xf numFmtId="0" fontId="6" fillId="2" borderId="9" xfId="1" applyFont="1" applyFill="1" applyBorder="1" applyAlignment="1" applyProtection="1">
      <alignment horizontal="center"/>
      <protection locked="0"/>
    </xf>
    <xf numFmtId="0" fontId="6" fillId="2" borderId="10" xfId="1" applyFont="1" applyFill="1" applyBorder="1" applyProtection="1">
      <protection locked="0"/>
    </xf>
    <xf numFmtId="0" fontId="6" fillId="2" borderId="9" xfId="1" applyFont="1" applyFill="1" applyBorder="1" applyAlignment="1" applyProtection="1">
      <alignment horizontal="center" wrapText="1"/>
      <protection locked="0"/>
    </xf>
    <xf numFmtId="0" fontId="6" fillId="2" borderId="14" xfId="1" applyFont="1" applyFill="1" applyBorder="1" applyAlignment="1" applyProtection="1">
      <alignment wrapText="1"/>
      <protection locked="0"/>
    </xf>
    <xf numFmtId="0" fontId="6" fillId="2" borderId="15" xfId="1" applyFont="1" applyFill="1" applyBorder="1" applyAlignment="1" applyProtection="1">
      <alignment wrapText="1"/>
      <protection locked="0"/>
    </xf>
    <xf numFmtId="0" fontId="7" fillId="2" borderId="1" xfId="1" quotePrefix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Protection="1"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0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6" fillId="2" borderId="1" xfId="1" quotePrefix="1" applyFont="1" applyFill="1" applyBorder="1" applyAlignment="1" applyProtection="1">
      <alignment horizontal="center" vertical="center" wrapText="1"/>
      <protection locked="0"/>
    </xf>
    <xf numFmtId="0" fontId="6" fillId="2" borderId="20" xfId="1" applyFont="1" applyFill="1" applyBorder="1" applyAlignment="1" applyProtection="1">
      <alignment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176" fontId="9" fillId="2" borderId="25" xfId="0" applyNumberFormat="1" applyFont="1" applyFill="1" applyBorder="1" applyAlignment="1" applyProtection="1">
      <alignment horizontal="center" vertical="center"/>
      <protection locked="0"/>
    </xf>
    <xf numFmtId="177" fontId="7" fillId="2" borderId="26" xfId="2" applyNumberFormat="1" applyFont="1" applyFill="1" applyBorder="1" applyAlignment="1" applyProtection="1">
      <alignment vertical="center"/>
      <protection locked="0"/>
    </xf>
    <xf numFmtId="177" fontId="7" fillId="2" borderId="27" xfId="2" applyNumberFormat="1" applyFont="1" applyFill="1" applyBorder="1" applyAlignment="1" applyProtection="1">
      <alignment vertical="center"/>
      <protection locked="0"/>
    </xf>
    <xf numFmtId="0" fontId="9" fillId="2" borderId="26" xfId="1" applyFont="1" applyFill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176" fontId="9" fillId="2" borderId="29" xfId="0" applyNumberFormat="1" applyFont="1" applyFill="1" applyBorder="1" applyAlignment="1" applyProtection="1">
      <alignment horizontal="center" vertical="center"/>
      <protection locked="0"/>
    </xf>
    <xf numFmtId="177" fontId="7" fillId="2" borderId="30" xfId="2" applyNumberFormat="1" applyFont="1" applyFill="1" applyBorder="1" applyAlignment="1" applyProtection="1">
      <alignment vertical="center"/>
      <protection locked="0"/>
    </xf>
    <xf numFmtId="177" fontId="7" fillId="2" borderId="31" xfId="2" applyNumberFormat="1" applyFont="1" applyFill="1" applyBorder="1" applyAlignment="1" applyProtection="1">
      <alignment vertical="center"/>
      <protection locked="0"/>
    </xf>
    <xf numFmtId="0" fontId="9" fillId="2" borderId="30" xfId="1" applyFont="1" applyFill="1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176" fontId="9" fillId="2" borderId="33" xfId="0" applyNumberFormat="1" applyFont="1" applyFill="1" applyBorder="1" applyAlignment="1" applyProtection="1">
      <alignment horizontal="center" vertical="center"/>
      <protection locked="0"/>
    </xf>
    <xf numFmtId="177" fontId="7" fillId="2" borderId="21" xfId="2" applyNumberFormat="1" applyFont="1" applyFill="1" applyBorder="1" applyAlignment="1" applyProtection="1">
      <alignment vertical="center"/>
      <protection locked="0"/>
    </xf>
    <xf numFmtId="177" fontId="7" fillId="2" borderId="34" xfId="2" applyNumberFormat="1" applyFont="1" applyFill="1" applyBorder="1" applyAlignment="1" applyProtection="1">
      <alignment vertical="center"/>
      <protection locked="0"/>
    </xf>
    <xf numFmtId="0" fontId="9" fillId="2" borderId="21" xfId="1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176" fontId="9" fillId="2" borderId="35" xfId="0" applyNumberFormat="1" applyFont="1" applyFill="1" applyBorder="1" applyAlignment="1" applyProtection="1">
      <alignment horizontal="center" vertical="center"/>
      <protection locked="0"/>
    </xf>
    <xf numFmtId="177" fontId="7" fillId="2" borderId="36" xfId="2" applyNumberFormat="1" applyFont="1" applyFill="1" applyBorder="1" applyAlignment="1" applyProtection="1">
      <alignment vertical="center"/>
      <protection locked="0"/>
    </xf>
    <xf numFmtId="177" fontId="7" fillId="2" borderId="37" xfId="2" applyNumberFormat="1" applyFont="1" applyFill="1" applyBorder="1" applyAlignment="1" applyProtection="1">
      <alignment vertical="center"/>
      <protection locked="0"/>
    </xf>
    <xf numFmtId="0" fontId="9" fillId="2" borderId="36" xfId="1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18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176" fontId="9" fillId="2" borderId="39" xfId="0" applyNumberFormat="1" applyFont="1" applyFill="1" applyBorder="1" applyAlignment="1" applyProtection="1">
      <alignment horizontal="center" vertical="center"/>
      <protection locked="0"/>
    </xf>
    <xf numFmtId="177" fontId="7" fillId="2" borderId="30" xfId="2" applyNumberFormat="1" applyFont="1" applyFill="1" applyBorder="1" applyAlignment="1" applyProtection="1">
      <alignment horizontal="right" vertical="center"/>
      <protection locked="0"/>
    </xf>
    <xf numFmtId="177" fontId="7" fillId="2" borderId="31" xfId="2" applyNumberFormat="1" applyFont="1" applyFill="1" applyBorder="1" applyAlignment="1" applyProtection="1">
      <alignment horizontal="right" vertical="center"/>
      <protection locked="0"/>
    </xf>
    <xf numFmtId="0" fontId="9" fillId="2" borderId="30" xfId="1" applyFont="1" applyFill="1" applyBorder="1" applyAlignment="1" applyProtection="1">
      <alignment horizontal="right" vertical="center"/>
      <protection locked="0"/>
    </xf>
    <xf numFmtId="177" fontId="7" fillId="2" borderId="9" xfId="2" applyNumberFormat="1" applyFont="1" applyFill="1" applyBorder="1" applyAlignment="1" applyProtection="1">
      <alignment horizontal="right" vertical="center"/>
      <protection locked="0"/>
    </xf>
    <xf numFmtId="177" fontId="7" fillId="2" borderId="11" xfId="2" applyNumberFormat="1" applyFont="1" applyFill="1" applyBorder="1" applyAlignment="1" applyProtection="1">
      <alignment horizontal="right" vertical="center"/>
      <protection locked="0"/>
    </xf>
  </cellXfs>
  <cellStyles count="3">
    <cellStyle name="一般" xfId="0" builtinId="0"/>
    <cellStyle name="一般_表28" xfId="2" xr:uid="{07F02DAF-51BC-4302-A980-96C687DF2A9F}"/>
    <cellStyle name="一般_表34" xfId="1" xr:uid="{392F9899-D103-4F65-A2B5-7D054B1817FA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7" formatCode="0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0.00_);[Red]\(0.00\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標楷體"/>
        <family val="4"/>
        <charset val="13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03FA5C-F863-47E7-ACDA-0DB7BAF0956B}" name="表格2" displayName="表格2" ref="A6:Q34" totalsRowShown="0" headerRowDxfId="20" dataDxfId="18" headerRowBorderDxfId="19" tableBorderDxfId="17" headerRowCellStyle="一般_表34" dataCellStyle="一般_表28">
  <autoFilter ref="A6:Q34" xr:uid="{8BAA0346-0584-4FF8-BB89-050AAE1AEC20}"/>
  <tableColumns count="17">
    <tableColumn id="1" xr3:uid="{C2E9754A-7FEF-4366-BC24-61839B4469A8}" name="年度別" dataDxfId="16"/>
    <tableColumn id="2" xr3:uid="{B75C30C7-C6E7-4BC6-874C-F94F77EA48E4}" name="年齡別" dataDxfId="15"/>
    <tableColumn id="3" xr3:uid="{DD4CCA83-94A2-471C-9AD9-B4E3622F1A26}" name="非自然死亡(合計)" dataDxfId="14" dataCellStyle="一般_表28"/>
    <tableColumn id="4" xr3:uid="{432755F0-24A4-48C7-AD76-1EFB5CDBEB6D}" name="事故傷害死亡(合計)" dataDxfId="13" dataCellStyle="一般_表28"/>
    <tableColumn id="5" xr3:uid="{EB5AB05C-7425-4094-8957-E51D66DB573B}" name="事故傷害_運輸事故(全)" dataDxfId="12" dataCellStyle="一般_表28"/>
    <tableColumn id="6" xr3:uid="{479EE16F-EC39-4C32-BB2B-DFFAEBF1E9EC}" name="事故傷害_運輸事故(機動車交通事故)" dataDxfId="11" dataCellStyle="一般_表28"/>
    <tableColumn id="7" xr3:uid="{0FBF974B-D90E-4592-8B0D-740A80CC7A1D}" name="事故傷害_中毒" dataDxfId="10" dataCellStyle="一般_表28"/>
    <tableColumn id="8" xr3:uid="{BBD7A08E-2D6C-4209-AE3B-2B9B42D621F0}" name="事故傷害_跌墜" dataDxfId="9" dataCellStyle="一般_表28"/>
    <tableColumn id="9" xr3:uid="{F638027C-2E1C-4E8A-A94E-303BEE8F949F}" name="事故傷害_火災" dataDxfId="8" dataCellStyle="一般_表28"/>
    <tableColumn id="10" xr3:uid="{A5A63D91-93A2-4C34-8E91-E12D0FD3F307}" name="事故傷害_溺水" dataDxfId="7" dataCellStyle="一般_表28"/>
    <tableColumn id="11" xr3:uid="{DE0358D9-32AD-4DCD-B952-12A0F296C954}" name="事故傷害_其他(全)" dataDxfId="6" dataCellStyle="一般_表28"/>
    <tableColumn id="12" xr3:uid="{550498B2-ED47-4CB0-A7CB-381A35798A8D}" name="事故傷害_其他(窒息)" dataDxfId="5" dataCellStyle="一般_表28"/>
    <tableColumn id="13" xr3:uid="{9271B4B8-12BF-407C-88DE-9F7E003B3222}" name="事故傷害_其他(暴露於自然力)" dataDxfId="4" dataCellStyle="一般_表28"/>
    <tableColumn id="14" xr3:uid="{9CBBABC5-1816-4EF6-AE44-81136C0CB9B5}" name="事故傷害_其他(未明)" dataDxfId="3" dataCellStyle="一般_表28"/>
    <tableColumn id="15" xr3:uid="{17C5B750-8773-4D2D-9D11-1070FB7B8B4D}" name="自殺" dataDxfId="2" dataCellStyle="一般_表28"/>
    <tableColumn id="16" xr3:uid="{47C33794-C047-4106-BE41-D984F9E27564}" name="他殺" dataDxfId="1" dataCellStyle="一般_表28"/>
    <tableColumn id="17" xr3:uid="{C22125F2-AAB0-4097-A1A0-443CC9B6C553}" name="其他" dataDxfId="0" dataCellStyle="一般_表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2FD1-5EE0-4E27-9CDA-34D4BD6D7140}">
  <sheetPr>
    <pageSetUpPr fitToPage="1"/>
  </sheetPr>
  <dimension ref="A1:Q34"/>
  <sheetViews>
    <sheetView tabSelected="1" topLeftCell="A13" workbookViewId="0">
      <selection activeCell="U11" sqref="U11"/>
    </sheetView>
  </sheetViews>
  <sheetFormatPr defaultRowHeight="16.5" x14ac:dyDescent="0.25"/>
  <sheetData>
    <row r="1" spans="1:17" ht="21" thickBo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0" t="s">
        <v>1</v>
      </c>
      <c r="B2" s="53" t="s">
        <v>2</v>
      </c>
      <c r="C2" s="1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</row>
    <row r="3" spans="1:17" x14ac:dyDescent="0.25">
      <c r="A3" s="51"/>
      <c r="B3" s="54"/>
      <c r="C3" s="5"/>
      <c r="D3" s="6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56" t="s">
        <v>5</v>
      </c>
      <c r="P3" s="56" t="s">
        <v>6</v>
      </c>
      <c r="Q3" s="59" t="s">
        <v>7</v>
      </c>
    </row>
    <row r="4" spans="1:17" x14ac:dyDescent="0.25">
      <c r="A4" s="51"/>
      <c r="B4" s="54"/>
      <c r="C4" s="8"/>
      <c r="D4" s="9"/>
      <c r="E4" s="10" t="s">
        <v>8</v>
      </c>
      <c r="F4" s="11"/>
      <c r="G4" s="62" t="s">
        <v>9</v>
      </c>
      <c r="H4" s="56" t="s">
        <v>10</v>
      </c>
      <c r="I4" s="62" t="s">
        <v>11</v>
      </c>
      <c r="J4" s="62" t="s">
        <v>12</v>
      </c>
      <c r="K4" s="12" t="s">
        <v>7</v>
      </c>
      <c r="L4" s="13"/>
      <c r="M4" s="13"/>
      <c r="N4" s="14"/>
      <c r="O4" s="57"/>
      <c r="P4" s="57"/>
      <c r="Q4" s="60"/>
    </row>
    <row r="5" spans="1:17" ht="63.75" thickBot="1" x14ac:dyDescent="0.3">
      <c r="A5" s="52"/>
      <c r="B5" s="55"/>
      <c r="C5" s="15"/>
      <c r="D5" s="16"/>
      <c r="E5" s="17"/>
      <c r="F5" s="18" t="s">
        <v>13</v>
      </c>
      <c r="G5" s="63"/>
      <c r="H5" s="58"/>
      <c r="I5" s="63"/>
      <c r="J5" s="63"/>
      <c r="K5" s="19"/>
      <c r="L5" s="18" t="s">
        <v>14</v>
      </c>
      <c r="M5" s="18" t="s">
        <v>15</v>
      </c>
      <c r="N5" s="18" t="s">
        <v>16</v>
      </c>
      <c r="O5" s="58"/>
      <c r="P5" s="58"/>
      <c r="Q5" s="61"/>
    </row>
    <row r="6" spans="1:17" ht="79.5" thickBot="1" x14ac:dyDescent="0.3">
      <c r="A6" s="20" t="s">
        <v>17</v>
      </c>
      <c r="B6" s="21" t="s">
        <v>18</v>
      </c>
      <c r="C6" s="22" t="s">
        <v>19</v>
      </c>
      <c r="D6" s="23" t="s">
        <v>20</v>
      </c>
      <c r="E6" s="19" t="s">
        <v>21</v>
      </c>
      <c r="F6" s="19" t="s">
        <v>22</v>
      </c>
      <c r="G6" s="19" t="s">
        <v>23</v>
      </c>
      <c r="H6" s="24" t="s">
        <v>24</v>
      </c>
      <c r="I6" s="24" t="s">
        <v>25</v>
      </c>
      <c r="J6" s="19" t="s">
        <v>26</v>
      </c>
      <c r="K6" s="19" t="s">
        <v>27</v>
      </c>
      <c r="L6" s="19" t="s">
        <v>28</v>
      </c>
      <c r="M6" s="19" t="s">
        <v>29</v>
      </c>
      <c r="N6" s="19" t="s">
        <v>30</v>
      </c>
      <c r="O6" s="19" t="s">
        <v>31</v>
      </c>
      <c r="P6" s="19" t="s">
        <v>32</v>
      </c>
      <c r="Q6" s="19" t="s">
        <v>33</v>
      </c>
    </row>
    <row r="7" spans="1:17" x14ac:dyDescent="0.25">
      <c r="A7" s="25" t="s">
        <v>34</v>
      </c>
      <c r="B7" s="26" t="s">
        <v>35</v>
      </c>
      <c r="C7" s="27">
        <v>7</v>
      </c>
      <c r="D7" s="28">
        <v>6</v>
      </c>
      <c r="E7" s="28">
        <v>0</v>
      </c>
      <c r="F7" s="28">
        <v>0</v>
      </c>
      <c r="G7" s="28">
        <v>0</v>
      </c>
      <c r="H7" s="28">
        <v>1</v>
      </c>
      <c r="I7" s="28">
        <v>0</v>
      </c>
      <c r="J7" s="28">
        <v>0</v>
      </c>
      <c r="K7" s="28">
        <v>5</v>
      </c>
      <c r="L7" s="28">
        <v>5</v>
      </c>
      <c r="M7" s="28">
        <v>0</v>
      </c>
      <c r="N7" s="28">
        <v>0</v>
      </c>
      <c r="O7" s="28">
        <v>0</v>
      </c>
      <c r="P7" s="28">
        <v>1</v>
      </c>
      <c r="Q7" s="29">
        <v>0</v>
      </c>
    </row>
    <row r="8" spans="1:17" x14ac:dyDescent="0.25">
      <c r="A8" s="30" t="s">
        <v>34</v>
      </c>
      <c r="B8" s="31" t="s">
        <v>36</v>
      </c>
      <c r="C8" s="32">
        <v>5</v>
      </c>
      <c r="D8" s="33">
        <v>4</v>
      </c>
      <c r="E8" s="33">
        <v>2</v>
      </c>
      <c r="F8" s="33">
        <v>2</v>
      </c>
      <c r="G8" s="33">
        <v>0</v>
      </c>
      <c r="H8" s="33">
        <v>0</v>
      </c>
      <c r="I8" s="33">
        <v>0</v>
      </c>
      <c r="J8" s="33">
        <v>1</v>
      </c>
      <c r="K8" s="33">
        <v>1</v>
      </c>
      <c r="L8" s="33">
        <v>0</v>
      </c>
      <c r="M8" s="33">
        <v>0</v>
      </c>
      <c r="N8" s="33">
        <v>1</v>
      </c>
      <c r="O8" s="33">
        <v>0</v>
      </c>
      <c r="P8" s="33">
        <v>1</v>
      </c>
      <c r="Q8" s="34">
        <v>0</v>
      </c>
    </row>
    <row r="9" spans="1:17" x14ac:dyDescent="0.25">
      <c r="A9" s="30" t="s">
        <v>34</v>
      </c>
      <c r="B9" s="31" t="s">
        <v>37</v>
      </c>
      <c r="C9" s="32">
        <v>4</v>
      </c>
      <c r="D9" s="33">
        <v>3</v>
      </c>
      <c r="E9" s="33">
        <v>1</v>
      </c>
      <c r="F9" s="33">
        <v>1</v>
      </c>
      <c r="G9" s="33">
        <v>0</v>
      </c>
      <c r="H9" s="33">
        <v>0</v>
      </c>
      <c r="I9" s="33">
        <v>0</v>
      </c>
      <c r="J9" s="33">
        <v>2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4">
        <v>1</v>
      </c>
    </row>
    <row r="10" spans="1:17" ht="17.25" thickBot="1" x14ac:dyDescent="0.3">
      <c r="A10" s="35" t="s">
        <v>34</v>
      </c>
      <c r="B10" s="36" t="s">
        <v>38</v>
      </c>
      <c r="C10" s="37">
        <v>22</v>
      </c>
      <c r="D10" s="38">
        <v>16</v>
      </c>
      <c r="E10" s="38">
        <v>13</v>
      </c>
      <c r="F10" s="38">
        <v>13</v>
      </c>
      <c r="G10" s="38">
        <v>0</v>
      </c>
      <c r="H10" s="38">
        <v>1</v>
      </c>
      <c r="I10" s="38">
        <v>0</v>
      </c>
      <c r="J10" s="38">
        <v>2</v>
      </c>
      <c r="K10" s="38">
        <v>0</v>
      </c>
      <c r="L10" s="38">
        <v>0</v>
      </c>
      <c r="M10" s="38">
        <v>0</v>
      </c>
      <c r="N10" s="38">
        <v>0</v>
      </c>
      <c r="O10" s="38">
        <v>4</v>
      </c>
      <c r="P10" s="38">
        <v>0</v>
      </c>
      <c r="Q10" s="39">
        <v>2</v>
      </c>
    </row>
    <row r="11" spans="1:17" x14ac:dyDescent="0.25">
      <c r="A11" s="25" t="s">
        <v>39</v>
      </c>
      <c r="B11" s="26" t="s">
        <v>40</v>
      </c>
      <c r="C11" s="27">
        <v>9</v>
      </c>
      <c r="D11" s="28">
        <v>7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f>+L11+M11+N11</f>
        <v>7</v>
      </c>
      <c r="L11" s="28">
        <v>7</v>
      </c>
      <c r="M11" s="28">
        <v>0</v>
      </c>
      <c r="N11" s="28">
        <v>0</v>
      </c>
      <c r="O11" s="28">
        <v>0</v>
      </c>
      <c r="P11" s="28">
        <v>0</v>
      </c>
      <c r="Q11" s="29">
        <v>2</v>
      </c>
    </row>
    <row r="12" spans="1:17" x14ac:dyDescent="0.25">
      <c r="A12" s="30" t="s">
        <v>39</v>
      </c>
      <c r="B12" s="31" t="s">
        <v>41</v>
      </c>
      <c r="C12" s="32">
        <v>6</v>
      </c>
      <c r="D12" s="33">
        <v>3</v>
      </c>
      <c r="E12" s="33">
        <v>1</v>
      </c>
      <c r="F12" s="33">
        <v>1</v>
      </c>
      <c r="G12" s="33">
        <v>0</v>
      </c>
      <c r="H12" s="33">
        <v>1</v>
      </c>
      <c r="I12" s="33">
        <v>0</v>
      </c>
      <c r="J12" s="33">
        <v>0</v>
      </c>
      <c r="K12" s="33">
        <f t="shared" ref="K12:K14" si="0">+L12+M12+N12</f>
        <v>1</v>
      </c>
      <c r="L12" s="33">
        <v>1</v>
      </c>
      <c r="M12" s="33">
        <v>0</v>
      </c>
      <c r="N12" s="33">
        <v>0</v>
      </c>
      <c r="O12" s="33">
        <v>0</v>
      </c>
      <c r="P12" s="33">
        <v>2</v>
      </c>
      <c r="Q12" s="34">
        <v>1</v>
      </c>
    </row>
    <row r="13" spans="1:17" x14ac:dyDescent="0.25">
      <c r="A13" s="30" t="s">
        <v>39</v>
      </c>
      <c r="B13" s="31" t="s">
        <v>42</v>
      </c>
      <c r="C13" s="32">
        <v>4</v>
      </c>
      <c r="D13" s="33">
        <v>2</v>
      </c>
      <c r="E13" s="33">
        <v>1</v>
      </c>
      <c r="F13" s="33">
        <v>1</v>
      </c>
      <c r="G13" s="33">
        <v>0</v>
      </c>
      <c r="H13" s="33">
        <v>0</v>
      </c>
      <c r="I13" s="33">
        <v>0</v>
      </c>
      <c r="J13" s="33">
        <v>0</v>
      </c>
      <c r="K13" s="33">
        <f t="shared" si="0"/>
        <v>1</v>
      </c>
      <c r="L13" s="33">
        <v>0</v>
      </c>
      <c r="M13" s="33">
        <v>0</v>
      </c>
      <c r="N13" s="33">
        <v>1</v>
      </c>
      <c r="O13" s="33">
        <v>0</v>
      </c>
      <c r="P13" s="33">
        <v>2</v>
      </c>
      <c r="Q13" s="34">
        <v>0</v>
      </c>
    </row>
    <row r="14" spans="1:17" ht="17.25" thickBot="1" x14ac:dyDescent="0.3">
      <c r="A14" s="35" t="s">
        <v>39</v>
      </c>
      <c r="B14" s="36" t="s">
        <v>43</v>
      </c>
      <c r="C14" s="37">
        <v>11</v>
      </c>
      <c r="D14" s="38">
        <v>7</v>
      </c>
      <c r="E14" s="38">
        <v>5</v>
      </c>
      <c r="F14" s="38">
        <v>5</v>
      </c>
      <c r="G14" s="38">
        <v>0</v>
      </c>
      <c r="H14" s="38">
        <v>0</v>
      </c>
      <c r="I14" s="38">
        <v>1</v>
      </c>
      <c r="J14" s="38">
        <v>1</v>
      </c>
      <c r="K14" s="38">
        <f t="shared" si="0"/>
        <v>0</v>
      </c>
      <c r="L14" s="38">
        <v>0</v>
      </c>
      <c r="M14" s="38">
        <v>0</v>
      </c>
      <c r="N14" s="38">
        <v>0</v>
      </c>
      <c r="O14" s="38">
        <v>4</v>
      </c>
      <c r="P14" s="38">
        <v>0</v>
      </c>
      <c r="Q14" s="39">
        <v>0</v>
      </c>
    </row>
    <row r="15" spans="1:17" x14ac:dyDescent="0.25">
      <c r="A15" s="40" t="s">
        <v>44</v>
      </c>
      <c r="B15" s="41" t="s">
        <v>40</v>
      </c>
      <c r="C15" s="42">
        <v>8</v>
      </c>
      <c r="D15" s="43">
        <v>7</v>
      </c>
      <c r="E15" s="43">
        <v>0</v>
      </c>
      <c r="F15" s="43">
        <v>0</v>
      </c>
      <c r="G15" s="43">
        <v>0</v>
      </c>
      <c r="H15" s="43">
        <v>1</v>
      </c>
      <c r="I15" s="43">
        <v>0</v>
      </c>
      <c r="J15" s="43">
        <v>1</v>
      </c>
      <c r="K15" s="43">
        <f>+L15+M15+N15</f>
        <v>5</v>
      </c>
      <c r="L15" s="43">
        <v>5</v>
      </c>
      <c r="M15" s="43">
        <v>0</v>
      </c>
      <c r="N15" s="43">
        <v>0</v>
      </c>
      <c r="O15" s="43">
        <v>0</v>
      </c>
      <c r="P15" s="43">
        <v>0</v>
      </c>
      <c r="Q15" s="44">
        <v>1</v>
      </c>
    </row>
    <row r="16" spans="1:17" x14ac:dyDescent="0.25">
      <c r="A16" s="45" t="s">
        <v>44</v>
      </c>
      <c r="B16" s="31" t="s">
        <v>41</v>
      </c>
      <c r="C16" s="32">
        <v>4</v>
      </c>
      <c r="D16" s="33">
        <v>3</v>
      </c>
      <c r="E16" s="33">
        <v>0</v>
      </c>
      <c r="F16" s="33">
        <v>0</v>
      </c>
      <c r="G16" s="33">
        <v>0</v>
      </c>
      <c r="H16" s="33">
        <v>1</v>
      </c>
      <c r="I16" s="33">
        <v>0</v>
      </c>
      <c r="J16" s="33">
        <v>1</v>
      </c>
      <c r="K16" s="33">
        <f t="shared" ref="K16:K18" si="1">+L16+M16+N16</f>
        <v>1</v>
      </c>
      <c r="L16" s="33">
        <v>1</v>
      </c>
      <c r="M16" s="33">
        <v>0</v>
      </c>
      <c r="N16" s="33">
        <v>0</v>
      </c>
      <c r="O16" s="33">
        <v>0</v>
      </c>
      <c r="P16" s="33">
        <v>1</v>
      </c>
      <c r="Q16" s="34">
        <v>0</v>
      </c>
    </row>
    <row r="17" spans="1:17" x14ac:dyDescent="0.25">
      <c r="A17" s="45" t="s">
        <v>44</v>
      </c>
      <c r="B17" s="31" t="s">
        <v>42</v>
      </c>
      <c r="C17" s="32">
        <v>3</v>
      </c>
      <c r="D17" s="33">
        <v>2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2</v>
      </c>
      <c r="K17" s="33">
        <f t="shared" si="1"/>
        <v>0</v>
      </c>
      <c r="L17" s="33">
        <v>0</v>
      </c>
      <c r="M17" s="33">
        <v>0</v>
      </c>
      <c r="N17" s="33">
        <v>0</v>
      </c>
      <c r="O17" s="33">
        <v>0</v>
      </c>
      <c r="P17" s="33">
        <v>1</v>
      </c>
      <c r="Q17" s="34">
        <v>0</v>
      </c>
    </row>
    <row r="18" spans="1:17" ht="17.25" thickBot="1" x14ac:dyDescent="0.3">
      <c r="A18" s="46" t="s">
        <v>44</v>
      </c>
      <c r="B18" s="36" t="s">
        <v>43</v>
      </c>
      <c r="C18" s="37">
        <v>9</v>
      </c>
      <c r="D18" s="38">
        <v>4</v>
      </c>
      <c r="E18" s="38">
        <v>3</v>
      </c>
      <c r="F18" s="38">
        <v>2</v>
      </c>
      <c r="G18" s="38">
        <v>0</v>
      </c>
      <c r="H18" s="38">
        <v>0</v>
      </c>
      <c r="I18" s="38">
        <v>0</v>
      </c>
      <c r="J18" s="38">
        <v>0</v>
      </c>
      <c r="K18" s="38">
        <f t="shared" si="1"/>
        <v>1</v>
      </c>
      <c r="L18" s="38">
        <v>1</v>
      </c>
      <c r="M18" s="38">
        <v>0</v>
      </c>
      <c r="N18" s="38">
        <v>0</v>
      </c>
      <c r="O18" s="38">
        <v>5</v>
      </c>
      <c r="P18" s="38">
        <v>0</v>
      </c>
      <c r="Q18" s="39">
        <v>0</v>
      </c>
    </row>
    <row r="19" spans="1:17" x14ac:dyDescent="0.25">
      <c r="A19" s="40" t="s">
        <v>45</v>
      </c>
      <c r="B19" s="41" t="s">
        <v>40</v>
      </c>
      <c r="C19" s="42">
        <v>8</v>
      </c>
      <c r="D19" s="43">
        <v>7</v>
      </c>
      <c r="E19" s="43">
        <v>0</v>
      </c>
      <c r="F19" s="43">
        <v>0</v>
      </c>
      <c r="G19" s="43">
        <v>0</v>
      </c>
      <c r="H19" s="43">
        <v>1</v>
      </c>
      <c r="I19" s="43">
        <v>0</v>
      </c>
      <c r="J19" s="43">
        <v>1</v>
      </c>
      <c r="K19" s="43">
        <f>+L19+M19+N19</f>
        <v>5</v>
      </c>
      <c r="L19" s="43">
        <v>5</v>
      </c>
      <c r="M19" s="43">
        <v>0</v>
      </c>
      <c r="N19" s="43">
        <v>0</v>
      </c>
      <c r="O19" s="43">
        <v>0</v>
      </c>
      <c r="P19" s="43">
        <v>0</v>
      </c>
      <c r="Q19" s="44">
        <v>1</v>
      </c>
    </row>
    <row r="20" spans="1:17" x14ac:dyDescent="0.25">
      <c r="A20" s="47" t="s">
        <v>46</v>
      </c>
      <c r="B20" s="31" t="s">
        <v>41</v>
      </c>
      <c r="C20" s="32">
        <v>4</v>
      </c>
      <c r="D20" s="33">
        <v>3</v>
      </c>
      <c r="E20" s="33">
        <v>0</v>
      </c>
      <c r="F20" s="33">
        <v>0</v>
      </c>
      <c r="G20" s="33">
        <v>0</v>
      </c>
      <c r="H20" s="33">
        <v>1</v>
      </c>
      <c r="I20" s="33">
        <v>0</v>
      </c>
      <c r="J20" s="33">
        <v>1</v>
      </c>
      <c r="K20" s="33">
        <f t="shared" ref="K20:K22" si="2">+L20+M20+N20</f>
        <v>1</v>
      </c>
      <c r="L20" s="33">
        <v>1</v>
      </c>
      <c r="M20" s="33">
        <v>0</v>
      </c>
      <c r="N20" s="33">
        <v>0</v>
      </c>
      <c r="O20" s="33">
        <v>0</v>
      </c>
      <c r="P20" s="33">
        <v>1</v>
      </c>
      <c r="Q20" s="34">
        <v>0</v>
      </c>
    </row>
    <row r="21" spans="1:17" x14ac:dyDescent="0.25">
      <c r="A21" s="47" t="s">
        <v>46</v>
      </c>
      <c r="B21" s="31" t="s">
        <v>42</v>
      </c>
      <c r="C21" s="32">
        <v>3</v>
      </c>
      <c r="D21" s="33">
        <v>2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2</v>
      </c>
      <c r="K21" s="33">
        <f t="shared" si="2"/>
        <v>0</v>
      </c>
      <c r="L21" s="33">
        <v>0</v>
      </c>
      <c r="M21" s="33">
        <v>0</v>
      </c>
      <c r="N21" s="33">
        <v>0</v>
      </c>
      <c r="O21" s="33">
        <v>0</v>
      </c>
      <c r="P21" s="33">
        <v>1</v>
      </c>
      <c r="Q21" s="34">
        <v>0</v>
      </c>
    </row>
    <row r="22" spans="1:17" ht="17.25" thickBot="1" x14ac:dyDescent="0.3">
      <c r="A22" s="48" t="s">
        <v>46</v>
      </c>
      <c r="B22" s="36" t="s">
        <v>43</v>
      </c>
      <c r="C22" s="37">
        <v>9</v>
      </c>
      <c r="D22" s="38">
        <v>4</v>
      </c>
      <c r="E22" s="38">
        <v>3</v>
      </c>
      <c r="F22" s="38">
        <v>2</v>
      </c>
      <c r="G22" s="38">
        <v>0</v>
      </c>
      <c r="H22" s="38">
        <v>0</v>
      </c>
      <c r="I22" s="38">
        <v>0</v>
      </c>
      <c r="J22" s="38">
        <v>0</v>
      </c>
      <c r="K22" s="38">
        <f t="shared" si="2"/>
        <v>1</v>
      </c>
      <c r="L22" s="38">
        <v>1</v>
      </c>
      <c r="M22" s="38">
        <v>0</v>
      </c>
      <c r="N22" s="38">
        <v>0</v>
      </c>
      <c r="O22" s="38">
        <v>5</v>
      </c>
      <c r="P22" s="38">
        <v>0</v>
      </c>
      <c r="Q22" s="39">
        <v>0</v>
      </c>
    </row>
    <row r="23" spans="1:17" x14ac:dyDescent="0.25">
      <c r="A23" s="40" t="s">
        <v>47</v>
      </c>
      <c r="B23" s="41" t="s">
        <v>40</v>
      </c>
      <c r="C23" s="42">
        <v>4</v>
      </c>
      <c r="D23" s="43">
        <v>4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4</v>
      </c>
      <c r="L23" s="43">
        <v>4</v>
      </c>
      <c r="M23" s="43">
        <v>0</v>
      </c>
      <c r="N23" s="43">
        <v>0</v>
      </c>
      <c r="O23" s="43">
        <v>0</v>
      </c>
      <c r="P23" s="43">
        <v>0</v>
      </c>
      <c r="Q23" s="44">
        <v>0</v>
      </c>
    </row>
    <row r="24" spans="1:17" x14ac:dyDescent="0.25">
      <c r="A24" s="47" t="s">
        <v>47</v>
      </c>
      <c r="B24" s="31" t="s">
        <v>41</v>
      </c>
      <c r="C24" s="32">
        <v>12</v>
      </c>
      <c r="D24" s="33">
        <v>9</v>
      </c>
      <c r="E24" s="33">
        <v>1</v>
      </c>
      <c r="F24" s="33">
        <v>1</v>
      </c>
      <c r="G24" s="33">
        <v>0</v>
      </c>
      <c r="H24" s="33">
        <v>3</v>
      </c>
      <c r="I24" s="33">
        <v>1</v>
      </c>
      <c r="J24" s="33">
        <v>1</v>
      </c>
      <c r="K24" s="33">
        <v>3</v>
      </c>
      <c r="L24" s="33">
        <v>2</v>
      </c>
      <c r="M24" s="33">
        <v>0</v>
      </c>
      <c r="N24" s="33">
        <v>1</v>
      </c>
      <c r="O24" s="33">
        <v>0</v>
      </c>
      <c r="P24" s="33">
        <v>3</v>
      </c>
      <c r="Q24" s="34">
        <v>0</v>
      </c>
    </row>
    <row r="25" spans="1:17" x14ac:dyDescent="0.25">
      <c r="A25" s="47" t="s">
        <v>48</v>
      </c>
      <c r="B25" s="31" t="s">
        <v>42</v>
      </c>
      <c r="C25" s="32">
        <v>1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1</v>
      </c>
      <c r="P25" s="33">
        <v>0</v>
      </c>
      <c r="Q25" s="34">
        <v>0</v>
      </c>
    </row>
    <row r="26" spans="1:17" ht="17.25" thickBot="1" x14ac:dyDescent="0.3">
      <c r="A26" s="48" t="s">
        <v>48</v>
      </c>
      <c r="B26" s="36" t="s">
        <v>43</v>
      </c>
      <c r="C26" s="37">
        <v>15</v>
      </c>
      <c r="D26" s="38">
        <v>6</v>
      </c>
      <c r="E26" s="38">
        <v>5</v>
      </c>
      <c r="F26" s="38">
        <v>4</v>
      </c>
      <c r="G26" s="38">
        <v>0</v>
      </c>
      <c r="H26" s="38">
        <v>0</v>
      </c>
      <c r="I26" s="38">
        <v>0</v>
      </c>
      <c r="J26" s="38">
        <v>1</v>
      </c>
      <c r="K26" s="38">
        <v>0</v>
      </c>
      <c r="L26" s="38">
        <v>0</v>
      </c>
      <c r="M26" s="38">
        <v>0</v>
      </c>
      <c r="N26" s="38">
        <v>0</v>
      </c>
      <c r="O26" s="38">
        <v>8</v>
      </c>
      <c r="P26" s="38">
        <v>1</v>
      </c>
      <c r="Q26" s="39">
        <v>0</v>
      </c>
    </row>
    <row r="27" spans="1:17" x14ac:dyDescent="0.25">
      <c r="A27" s="40" t="s">
        <v>49</v>
      </c>
      <c r="B27" s="41" t="s">
        <v>40</v>
      </c>
      <c r="C27" s="42">
        <v>7</v>
      </c>
      <c r="D27" s="43">
        <v>6</v>
      </c>
      <c r="E27" s="43">
        <v>1</v>
      </c>
      <c r="F27" s="43">
        <v>1</v>
      </c>
      <c r="G27" s="43">
        <v>0</v>
      </c>
      <c r="H27" s="43">
        <v>0</v>
      </c>
      <c r="I27" s="43">
        <v>1</v>
      </c>
      <c r="J27" s="43">
        <v>0</v>
      </c>
      <c r="K27" s="43">
        <v>4</v>
      </c>
      <c r="L27" s="43">
        <v>4</v>
      </c>
      <c r="M27" s="43">
        <v>0</v>
      </c>
      <c r="N27" s="43">
        <v>0</v>
      </c>
      <c r="O27" s="43">
        <v>0</v>
      </c>
      <c r="P27" s="43">
        <v>1</v>
      </c>
      <c r="Q27" s="44">
        <v>0</v>
      </c>
    </row>
    <row r="28" spans="1:17" x14ac:dyDescent="0.25">
      <c r="A28" s="47" t="s">
        <v>49</v>
      </c>
      <c r="B28" s="31" t="s">
        <v>41</v>
      </c>
      <c r="C28" s="32">
        <v>6</v>
      </c>
      <c r="D28" s="33">
        <v>5</v>
      </c>
      <c r="E28" s="33">
        <v>2</v>
      </c>
      <c r="F28" s="33">
        <v>2</v>
      </c>
      <c r="G28" s="33">
        <v>0</v>
      </c>
      <c r="H28" s="33">
        <v>0</v>
      </c>
      <c r="I28" s="33">
        <v>0</v>
      </c>
      <c r="J28" s="33">
        <v>0</v>
      </c>
      <c r="K28" s="33">
        <v>3</v>
      </c>
      <c r="L28" s="33">
        <v>2</v>
      </c>
      <c r="M28" s="33">
        <v>0</v>
      </c>
      <c r="N28" s="33">
        <v>1</v>
      </c>
      <c r="O28" s="33">
        <v>0</v>
      </c>
      <c r="P28" s="33">
        <v>1</v>
      </c>
      <c r="Q28" s="34">
        <v>0</v>
      </c>
    </row>
    <row r="29" spans="1:17" x14ac:dyDescent="0.25">
      <c r="A29" s="47" t="s">
        <v>49</v>
      </c>
      <c r="B29" s="31" t="s">
        <v>42</v>
      </c>
      <c r="C29" s="32">
        <v>7</v>
      </c>
      <c r="D29" s="33">
        <v>3</v>
      </c>
      <c r="E29" s="33">
        <v>0</v>
      </c>
      <c r="F29" s="33">
        <v>0</v>
      </c>
      <c r="G29" s="33">
        <v>0</v>
      </c>
      <c r="H29" s="33">
        <v>1</v>
      </c>
      <c r="I29" s="33">
        <v>1</v>
      </c>
      <c r="J29" s="33">
        <v>0</v>
      </c>
      <c r="K29" s="33">
        <v>1</v>
      </c>
      <c r="L29" s="33">
        <v>0</v>
      </c>
      <c r="M29" s="33">
        <v>0</v>
      </c>
      <c r="N29" s="33">
        <v>1</v>
      </c>
      <c r="O29" s="33">
        <v>2</v>
      </c>
      <c r="P29" s="33">
        <v>2</v>
      </c>
      <c r="Q29" s="34">
        <v>0</v>
      </c>
    </row>
    <row r="30" spans="1:17" ht="17.25" thickBot="1" x14ac:dyDescent="0.3">
      <c r="A30" s="48" t="s">
        <v>49</v>
      </c>
      <c r="B30" s="36" t="s">
        <v>43</v>
      </c>
      <c r="C30" s="37">
        <v>17</v>
      </c>
      <c r="D30" s="38">
        <v>13</v>
      </c>
      <c r="E30" s="38">
        <v>9</v>
      </c>
      <c r="F30" s="38">
        <v>9</v>
      </c>
      <c r="G30" s="38">
        <v>0</v>
      </c>
      <c r="H30" s="38">
        <v>0</v>
      </c>
      <c r="I30" s="38">
        <v>0</v>
      </c>
      <c r="J30" s="38">
        <v>2</v>
      </c>
      <c r="K30" s="38">
        <v>2</v>
      </c>
      <c r="L30" s="38">
        <v>1</v>
      </c>
      <c r="M30" s="38">
        <v>0</v>
      </c>
      <c r="N30" s="38">
        <v>1</v>
      </c>
      <c r="O30" s="38">
        <v>4</v>
      </c>
      <c r="P30" s="38">
        <v>0</v>
      </c>
      <c r="Q30" s="39">
        <v>0</v>
      </c>
    </row>
    <row r="31" spans="1:17" x14ac:dyDescent="0.25">
      <c r="A31" s="40" t="s">
        <v>54</v>
      </c>
      <c r="B31" s="31" t="s">
        <v>50</v>
      </c>
      <c r="C31" s="65">
        <v>5</v>
      </c>
      <c r="D31" s="66">
        <v>3</v>
      </c>
      <c r="E31" s="66">
        <v>1</v>
      </c>
      <c r="F31" s="66">
        <v>1</v>
      </c>
      <c r="G31" s="66" t="s">
        <v>55</v>
      </c>
      <c r="H31" s="66" t="s">
        <v>55</v>
      </c>
      <c r="I31" s="66" t="s">
        <v>55</v>
      </c>
      <c r="J31" s="66" t="s">
        <v>55</v>
      </c>
      <c r="K31" s="66">
        <v>2</v>
      </c>
      <c r="L31" s="66">
        <v>2</v>
      </c>
      <c r="M31" s="66" t="s">
        <v>55</v>
      </c>
      <c r="N31" s="66" t="s">
        <v>55</v>
      </c>
      <c r="O31" s="66" t="s">
        <v>55</v>
      </c>
      <c r="P31" s="66">
        <v>1</v>
      </c>
      <c r="Q31" s="67">
        <v>1</v>
      </c>
    </row>
    <row r="32" spans="1:17" ht="17.25" thickBot="1" x14ac:dyDescent="0.3">
      <c r="A32" s="47" t="s">
        <v>54</v>
      </c>
      <c r="B32" s="31" t="s">
        <v>51</v>
      </c>
      <c r="C32" s="65">
        <v>3</v>
      </c>
      <c r="D32" s="66">
        <v>1</v>
      </c>
      <c r="E32" s="66">
        <v>1</v>
      </c>
      <c r="F32" s="66">
        <v>1</v>
      </c>
      <c r="G32" s="66" t="s">
        <v>55</v>
      </c>
      <c r="H32" s="66" t="s">
        <v>55</v>
      </c>
      <c r="I32" s="66" t="s">
        <v>55</v>
      </c>
      <c r="J32" s="66" t="s">
        <v>55</v>
      </c>
      <c r="K32" s="66" t="s">
        <v>55</v>
      </c>
      <c r="L32" s="66" t="s">
        <v>55</v>
      </c>
      <c r="M32" s="66" t="s">
        <v>55</v>
      </c>
      <c r="N32" s="66" t="s">
        <v>55</v>
      </c>
      <c r="O32" s="66" t="s">
        <v>55</v>
      </c>
      <c r="P32" s="66">
        <v>2</v>
      </c>
      <c r="Q32" s="66" t="s">
        <v>55</v>
      </c>
    </row>
    <row r="33" spans="1:17" x14ac:dyDescent="0.25">
      <c r="A33" s="40" t="s">
        <v>54</v>
      </c>
      <c r="B33" s="31" t="s">
        <v>52</v>
      </c>
      <c r="C33" s="65">
        <v>4</v>
      </c>
      <c r="D33" s="66">
        <v>3</v>
      </c>
      <c r="E33" s="66">
        <v>2</v>
      </c>
      <c r="F33" s="66">
        <v>2</v>
      </c>
      <c r="G33" s="66" t="s">
        <v>55</v>
      </c>
      <c r="H33" s="66" t="s">
        <v>55</v>
      </c>
      <c r="I33" s="66">
        <v>1</v>
      </c>
      <c r="J33" s="66" t="s">
        <v>55</v>
      </c>
      <c r="K33" s="66" t="s">
        <v>55</v>
      </c>
      <c r="L33" s="66" t="s">
        <v>55</v>
      </c>
      <c r="M33" s="66" t="s">
        <v>55</v>
      </c>
      <c r="N33" s="66" t="s">
        <v>55</v>
      </c>
      <c r="O33" s="66" t="s">
        <v>55</v>
      </c>
      <c r="P33" s="66">
        <v>1</v>
      </c>
      <c r="Q33" s="66" t="s">
        <v>55</v>
      </c>
    </row>
    <row r="34" spans="1:17" x14ac:dyDescent="0.25">
      <c r="A34" s="47" t="s">
        <v>54</v>
      </c>
      <c r="B34" s="64" t="s">
        <v>53</v>
      </c>
      <c r="C34" s="68">
        <v>15</v>
      </c>
      <c r="D34" s="69">
        <v>6</v>
      </c>
      <c r="E34" s="69">
        <v>5</v>
      </c>
      <c r="F34" s="69">
        <v>5</v>
      </c>
      <c r="G34" s="69" t="s">
        <v>55</v>
      </c>
      <c r="H34" s="69">
        <v>1</v>
      </c>
      <c r="I34" s="66" t="s">
        <v>55</v>
      </c>
      <c r="J34" s="66" t="s">
        <v>55</v>
      </c>
      <c r="K34" s="66" t="s">
        <v>55</v>
      </c>
      <c r="L34" s="66" t="s">
        <v>55</v>
      </c>
      <c r="M34" s="66" t="s">
        <v>55</v>
      </c>
      <c r="N34" s="66" t="s">
        <v>55</v>
      </c>
      <c r="O34" s="69">
        <v>9</v>
      </c>
      <c r="P34" s="66" t="s">
        <v>55</v>
      </c>
      <c r="Q34" s="66" t="s">
        <v>55</v>
      </c>
    </row>
  </sheetData>
  <mergeCells count="10">
    <mergeCell ref="A1:Q1"/>
    <mergeCell ref="A2:A5"/>
    <mergeCell ref="B2:B5"/>
    <mergeCell ref="O3:O5"/>
    <mergeCell ref="P3:P5"/>
    <mergeCell ref="Q3:Q5"/>
    <mergeCell ref="G4:G5"/>
    <mergeCell ref="H4:H5"/>
    <mergeCell ref="I4:I5"/>
    <mergeCell ref="J4:J5"/>
  </mergeCells>
  <phoneticPr fontId="2" type="noConversion"/>
  <pageMargins left="0.7" right="0.7" top="0.75" bottom="0.75" header="0.3" footer="0.3"/>
  <pageSetup paperSize="9" scale="85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洪榆婷</dc:creator>
  <cp:lastModifiedBy>洪榆婷</cp:lastModifiedBy>
  <cp:lastPrinted>2024-06-24T05:38:46Z</cp:lastPrinted>
  <dcterms:created xsi:type="dcterms:W3CDTF">2024-06-24T05:33:16Z</dcterms:created>
  <dcterms:modified xsi:type="dcterms:W3CDTF">2025-08-18T03:39:04Z</dcterms:modified>
</cp:coreProperties>
</file>